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566" sheetId="1" r:id="rId1"/>
    <sheet name="568" sheetId="2" r:id="rId2"/>
    <sheet name="580" sheetId="3" r:id="rId3"/>
  </sheets>
  <definedNames>
    <definedName name="CELL_RANGE">'566'!$M$5</definedName>
    <definedName name="_xlnm.Print_Area" localSheetId="0">'566'!$A$1:$O$7</definedName>
    <definedName name="TAB_RANGE">'566'!$A$8:$O$19</definedName>
  </definedNames>
  <calcPr calcId="144525"/>
</workbook>
</file>

<file path=xl/sharedStrings.xml><?xml version="1.0" encoding="utf-8"?>
<sst xmlns="http://schemas.openxmlformats.org/spreadsheetml/2006/main" count="373" uniqueCount="148">
  <si>
    <t>北京探路者户外用品股份有限公司核价单</t>
  </si>
  <si>
    <t>款式图</t>
  </si>
  <si>
    <t>款式名称：</t>
  </si>
  <si>
    <t>女式骑行裤</t>
  </si>
  <si>
    <t>渠道：</t>
  </si>
  <si>
    <t>开发季：</t>
  </si>
  <si>
    <t>2024SS</t>
  </si>
  <si>
    <t>生产工厂：</t>
  </si>
  <si>
    <t>洛可西西</t>
  </si>
  <si>
    <t>成衣编号：</t>
  </si>
  <si>
    <t>品牌：</t>
  </si>
  <si>
    <t>TOREAD</t>
  </si>
  <si>
    <t>开发类型：</t>
  </si>
  <si>
    <t>Toread Travelax</t>
  </si>
  <si>
    <t>生产数量：</t>
  </si>
  <si>
    <t>设计师：</t>
  </si>
  <si>
    <t>刘思彤</t>
  </si>
  <si>
    <t>事业部：</t>
  </si>
  <si>
    <t>开发工厂：</t>
  </si>
  <si>
    <t>审核日期：</t>
  </si>
  <si>
    <t>开发员：</t>
  </si>
  <si>
    <t>琳</t>
  </si>
  <si>
    <t>系列：</t>
  </si>
  <si>
    <t>制单日期：</t>
  </si>
  <si>
    <t>2023.6.1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</si>
  <si>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</si>
  <si>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</si>
  <si>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</si>
  <si>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</si>
  <si>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</si>
  <si>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</si>
  <si>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</si>
  <si>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</si>
  <si>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</si>
  <si>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</si>
  <si>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</si>
  <si>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</si>
  <si>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</si>
  <si>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</si>
  <si>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</si>
  <si>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</si>
  <si>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</si>
  <si>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</si>
  <si>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01000512</t>
  </si>
  <si>
    <t>46%锦纶+54%氨纶</t>
  </si>
  <si>
    <t>腰头*1，后腰头面*1，后腰头底*1，臀托*2单贴胶</t>
  </si>
  <si>
    <t>40"(+/-3%)</t>
  </si>
  <si>
    <t>M</t>
  </si>
  <si>
    <t>泰和</t>
  </si>
  <si>
    <t>贴合胶</t>
  </si>
  <si>
    <t>网胶</t>
  </si>
  <si>
    <t>00000003</t>
  </si>
  <si>
    <t>腰头里，臀围里</t>
  </si>
  <si>
    <t>千美贴</t>
  </si>
  <si>
    <t>贴合</t>
  </si>
  <si>
    <t>腰头贴合</t>
  </si>
  <si>
    <t>00000002</t>
  </si>
  <si>
    <t>pcs</t>
  </si>
  <si>
    <t>空白唛</t>
  </si>
  <si>
    <t>维依-空白唛</t>
  </si>
  <si>
    <t>07000057</t>
  </si>
  <si>
    <t>后腰里居中</t>
  </si>
  <si>
    <t>个</t>
  </si>
  <si>
    <t>维依</t>
  </si>
  <si>
    <t>透明胶片6MM</t>
  </si>
  <si>
    <t>02000055</t>
  </si>
  <si>
    <t>挂吊牌</t>
  </si>
  <si>
    <t>华聚</t>
  </si>
  <si>
    <t>线</t>
  </si>
  <si>
    <t>针线5H43140</t>
  </si>
  <si>
    <t>整件</t>
  </si>
  <si>
    <t>高士</t>
  </si>
  <si>
    <t>F785/140 Tex24</t>
  </si>
  <si>
    <t>2994/180   Tex018</t>
  </si>
  <si>
    <t>烫标</t>
  </si>
  <si>
    <t>ZY00317硅胶LOGO</t>
  </si>
  <si>
    <t>09002003</t>
  </si>
  <si>
    <t>后腰头</t>
  </si>
  <si>
    <t>川海</t>
  </si>
  <si>
    <t>ZY00193-2CM拉丝视野LOGO探路者</t>
  </si>
  <si>
    <t>09001944</t>
  </si>
  <si>
    <t>穿起左裤脚位</t>
  </si>
  <si>
    <t>二次加工</t>
  </si>
  <si>
    <t>后腰头冲孔加工费</t>
  </si>
  <si>
    <t>后腰两侧</t>
  </si>
  <si>
    <t>OEM款式</t>
  </si>
  <si>
    <t>LOP价格(直接人工+税金+利润+运费)</t>
  </si>
  <si>
    <t>最低起订量</t>
  </si>
  <si>
    <t>2000pcs</t>
  </si>
  <si>
    <t>高于11,000件</t>
  </si>
  <si>
    <t>RMB105.18</t>
  </si>
  <si>
    <t>累计三个月到50,000件   或   单次落单数量需达到40,000件</t>
  </si>
  <si>
    <t>RMB102.32</t>
  </si>
  <si>
    <t>行数可自行添加；LOP按照5000-7999件的订单量计算。
运费参考：仓库地点天津、太仓各占一半.
物料类型一列可更改内容。</t>
  </si>
  <si>
    <t>女式打底长裤</t>
  </si>
  <si>
    <t>前腰头面，前腰头里，后腰头，后袋唇贴合</t>
  </si>
  <si>
    <t>011001650</t>
  </si>
  <si>
    <t>后袋唇里</t>
  </si>
  <si>
    <t>40280#160g厚网</t>
  </si>
  <si>
    <t>78%锦纶 +22%氨纶</t>
  </si>
  <si>
    <t>前腰头中层，后腰头中层</t>
  </si>
  <si>
    <t>织带(肩带、丈巾)</t>
  </si>
  <si>
    <t>KS1130-10</t>
  </si>
  <si>
    <t>腰头里</t>
  </si>
  <si>
    <t>后袋唇贴合</t>
  </si>
  <si>
    <t>胶印</t>
  </si>
  <si>
    <t>厚扳硅胶印</t>
  </si>
  <si>
    <t>01001157</t>
  </si>
  <si>
    <t>裤侧*2</t>
  </si>
  <si>
    <t>艳艺</t>
  </si>
  <si>
    <t>TLZ-002字母加地球</t>
  </si>
  <si>
    <t>穿起左前侧</t>
  </si>
  <si>
    <t>RMB119.89</t>
  </si>
  <si>
    <t>RMB116.45</t>
  </si>
  <si>
    <t>运动Bra</t>
  </si>
  <si>
    <t>高岩</t>
  </si>
  <si>
    <t>杯面*1，杯里，杯侧*2，后背面*1，后背里*1，后比面*1，后比面*1，前领圈里，前夹圈里*2包边（切捆1.8cm，完成0.6cm），后背肩带切捆1.8CM，完成0.8CM</t>
  </si>
  <si>
    <t>90A-5C</t>
  </si>
  <si>
    <t>11001497</t>
  </si>
  <si>
    <t>领圈包边里，夹圈*2包边里</t>
  </si>
  <si>
    <t>下脚超声波贴合</t>
  </si>
  <si>
    <t>包边贴合</t>
  </si>
  <si>
    <t>领圈，夹圈*2包边贴合</t>
  </si>
  <si>
    <t>40140#</t>
  </si>
  <si>
    <t>01000379</t>
  </si>
  <si>
    <t>84%锦纶 +16%氨纶</t>
  </si>
  <si>
    <t>杯中层</t>
  </si>
  <si>
    <t>m</t>
  </si>
  <si>
    <t>探路者logo</t>
  </si>
  <si>
    <t>后比居中（LOGO）</t>
  </si>
  <si>
    <t>402/针线</t>
  </si>
  <si>
    <t>鸿吉</t>
  </si>
  <si>
    <t>100/2丝线</t>
  </si>
  <si>
    <t>定位线--涤纶异型超弹丝Tex24</t>
  </si>
  <si>
    <t>35C果冻胶</t>
  </si>
  <si>
    <t>下脚里</t>
  </si>
  <si>
    <t>捆条</t>
  </si>
  <si>
    <t>1.8CM布边纹</t>
  </si>
  <si>
    <t>包边切捆</t>
  </si>
  <si>
    <t>模杯</t>
  </si>
  <si>
    <t>B660045-1水滴杯胸垫</t>
  </si>
  <si>
    <t>05001393</t>
  </si>
  <si>
    <t>插垫杯</t>
  </si>
  <si>
    <t>对</t>
  </si>
  <si>
    <t>CL3636-6</t>
  </si>
  <si>
    <t>后弧里，后领圈里，后夹圈里</t>
  </si>
  <si>
    <t>RMB103.73</t>
  </si>
  <si>
    <t>RMB101.86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</si>
</sst>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"/>
    <numFmt numFmtId="180" formatCode="\¥#,##0.00;\¥\-#,##0.00"/>
    <numFmt numFmtId="181" formatCode="#,##0.0000000"/>
  </numFmts>
  <fonts count="73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2"/>
      <name val="宋体"/>
      <charset val="134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7"/>
      <name val="ＭＳ Ｐゴシック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2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5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1" applyNumberFormat="0" applyAlignment="0" applyProtection="0">
      <alignment vertical="center"/>
    </xf>
    <xf numFmtId="0" fontId="13" fillId="0" borderId="0" applyProtection="0"/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4" fillId="9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9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3" borderId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3" fillId="0" borderId="0" applyProtection="0">
      <alignment vertical="top"/>
    </xf>
    <xf numFmtId="0" fontId="24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9" fillId="0" borderId="0" applyProtection="0">
      <alignment vertical="center"/>
    </xf>
    <xf numFmtId="0" fontId="27" fillId="15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8" fillId="18" borderId="25" applyNumberFormat="0" applyAlignment="0" applyProtection="0">
      <alignment vertical="center"/>
    </xf>
    <xf numFmtId="0" fontId="29" fillId="19" borderId="26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0" fillId="18" borderId="21" applyNumberFormat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9" borderId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22" borderId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0" borderId="3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4" fillId="31" borderId="0" applyProtection="0">
      <alignment vertical="center"/>
    </xf>
    <xf numFmtId="41" fontId="14" fillId="0" borderId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33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4" fillId="37" borderId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7" fillId="15" borderId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41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8" fillId="43" borderId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15" borderId="0" applyProtection="0">
      <alignment vertical="center"/>
    </xf>
    <xf numFmtId="0" fontId="14" fillId="13" borderId="0" applyProtection="0">
      <alignment vertical="center"/>
    </xf>
    <xf numFmtId="0" fontId="14" fillId="15" borderId="0" applyProtection="0">
      <alignment vertical="center"/>
    </xf>
    <xf numFmtId="0" fontId="10" fillId="46" borderId="0" applyProtection="0">
      <alignment vertical="center"/>
    </xf>
    <xf numFmtId="0" fontId="10" fillId="19" borderId="0" applyProtection="0">
      <alignment vertical="center"/>
    </xf>
    <xf numFmtId="0" fontId="10" fillId="13" borderId="0" applyProtection="0">
      <alignment vertical="center"/>
    </xf>
    <xf numFmtId="0" fontId="9" fillId="0" borderId="0" applyProtection="0">
      <alignment vertical="center"/>
    </xf>
    <xf numFmtId="0" fontId="14" fillId="46" borderId="0" applyProtection="0">
      <alignment vertical="center"/>
    </xf>
    <xf numFmtId="0" fontId="14" fillId="19" borderId="0" applyProtection="0">
      <alignment vertical="center"/>
    </xf>
    <xf numFmtId="0" fontId="14" fillId="5" borderId="0" applyProtection="0">
      <alignment vertical="center"/>
    </xf>
    <xf numFmtId="0" fontId="14" fillId="47" borderId="0" applyProtection="0">
      <alignment vertical="center"/>
    </xf>
    <xf numFmtId="0" fontId="9" fillId="0" borderId="0" applyProtection="0">
      <alignment vertical="center"/>
    </xf>
    <xf numFmtId="0" fontId="14" fillId="33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14" fillId="37" borderId="0" applyProtection="0">
      <alignment vertical="center"/>
    </xf>
    <xf numFmtId="0" fontId="9" fillId="0" borderId="0" applyProtection="0">
      <alignment vertical="center"/>
    </xf>
    <xf numFmtId="0" fontId="14" fillId="9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4" fillId="47" borderId="0" applyProtection="0">
      <alignment vertical="center"/>
    </xf>
    <xf numFmtId="0" fontId="14" fillId="48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10" fillId="47" borderId="0" applyProtection="0">
      <alignment vertical="center"/>
    </xf>
    <xf numFmtId="0" fontId="10" fillId="33" borderId="0" applyProtection="0">
      <alignment vertical="center"/>
    </xf>
    <xf numFmtId="0" fontId="10" fillId="37" borderId="0" applyProtection="0">
      <alignment vertical="center"/>
    </xf>
    <xf numFmtId="0" fontId="39" fillId="0" borderId="0" applyProtection="0">
      <alignment vertical="center"/>
    </xf>
    <xf numFmtId="0" fontId="10" fillId="9" borderId="0" applyProtection="0">
      <alignment vertical="center"/>
    </xf>
    <xf numFmtId="0" fontId="10" fillId="47" borderId="0" applyProtection="0">
      <alignment vertical="center"/>
    </xf>
    <xf numFmtId="0" fontId="10" fillId="48" borderId="0" applyProtection="0">
      <alignment vertical="center"/>
    </xf>
    <xf numFmtId="0" fontId="40" fillId="31" borderId="0" applyProtection="0">
      <alignment vertical="center"/>
    </xf>
    <xf numFmtId="0" fontId="41" fillId="15" borderId="0" applyProtection="0">
      <alignment vertical="center"/>
    </xf>
    <xf numFmtId="0" fontId="40" fillId="33" borderId="0" applyProtection="0">
      <alignment vertical="center"/>
    </xf>
    <xf numFmtId="0" fontId="9" fillId="0" borderId="0">
      <alignment vertical="center"/>
    </xf>
    <xf numFmtId="0" fontId="40" fillId="37" borderId="0" applyProtection="0">
      <alignment vertical="center"/>
    </xf>
    <xf numFmtId="0" fontId="9" fillId="0" borderId="0" applyProtection="0">
      <alignment vertical="center"/>
    </xf>
    <xf numFmtId="0" fontId="40" fillId="41" borderId="0" applyProtection="0">
      <alignment vertical="center"/>
    </xf>
    <xf numFmtId="0" fontId="9" fillId="0" borderId="0" applyProtection="0">
      <alignment vertical="center"/>
    </xf>
    <xf numFmtId="0" fontId="40" fillId="49" borderId="0" applyProtection="0">
      <alignment vertical="center"/>
    </xf>
    <xf numFmtId="0" fontId="14" fillId="0" borderId="0" applyProtection="0">
      <alignment vertical="center"/>
    </xf>
    <xf numFmtId="0" fontId="40" fillId="50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40" fillId="37" borderId="0" applyProtection="0">
      <alignment vertical="center"/>
    </xf>
    <xf numFmtId="0" fontId="40" fillId="51" borderId="0" applyProtection="0">
      <alignment vertical="center"/>
    </xf>
    <xf numFmtId="0" fontId="40" fillId="52" borderId="0" applyProtection="0">
      <alignment vertical="center"/>
    </xf>
    <xf numFmtId="0" fontId="40" fillId="53" borderId="0" applyProtection="0">
      <alignment vertical="center"/>
    </xf>
    <xf numFmtId="0" fontId="9" fillId="0" borderId="0" applyProtection="0">
      <alignment vertical="center"/>
    </xf>
    <xf numFmtId="0" fontId="40" fillId="41" borderId="0" applyProtection="0">
      <alignment vertical="center"/>
    </xf>
    <xf numFmtId="0" fontId="40" fillId="49" borderId="0" applyProtection="0">
      <alignment vertical="center"/>
    </xf>
    <xf numFmtId="0" fontId="40" fillId="22" borderId="0" applyProtection="0">
      <alignment vertical="center"/>
    </xf>
    <xf numFmtId="0" fontId="20" fillId="13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2" fillId="54" borderId="26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3" fillId="55" borderId="31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7" fillId="15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4" fillId="0" borderId="32" applyProtection="0">
      <alignment vertical="center"/>
    </xf>
    <xf numFmtId="0" fontId="45" fillId="0" borderId="33" applyProtection="0">
      <alignment vertical="center"/>
    </xf>
    <xf numFmtId="0" fontId="36" fillId="0" borderId="0" applyProtection="0">
      <alignment vertical="center"/>
    </xf>
    <xf numFmtId="0" fontId="46" fillId="0" borderId="34" applyProtection="0">
      <alignment vertical="center"/>
    </xf>
    <xf numFmtId="0" fontId="38" fillId="43" borderId="0" applyProtection="0">
      <alignment vertical="center"/>
    </xf>
    <xf numFmtId="0" fontId="20" fillId="13" borderId="0" applyProtection="0">
      <alignment vertical="center"/>
    </xf>
    <xf numFmtId="0" fontId="47" fillId="0" borderId="0"/>
    <xf numFmtId="0" fontId="14" fillId="56" borderId="35" applyProtection="0">
      <alignment vertical="center"/>
    </xf>
    <xf numFmtId="0" fontId="48" fillId="54" borderId="36" applyProtection="0">
      <alignment vertical="center"/>
    </xf>
    <xf numFmtId="0" fontId="49" fillId="0" borderId="0" applyProtection="0">
      <alignment vertical="center"/>
    </xf>
    <xf numFmtId="0" fontId="0" fillId="0" borderId="0">
      <alignment vertical="center"/>
    </xf>
    <xf numFmtId="0" fontId="50" fillId="0" borderId="37" applyProtection="0">
      <alignment vertical="center"/>
    </xf>
    <xf numFmtId="0" fontId="51" fillId="0" borderId="0" applyProtection="0">
      <alignment vertical="center"/>
    </xf>
    <xf numFmtId="0" fontId="34" fillId="51" borderId="0" applyProtection="0">
      <alignment vertical="center"/>
    </xf>
    <xf numFmtId="0" fontId="34" fillId="52" borderId="0" applyProtection="0">
      <alignment vertical="center"/>
    </xf>
    <xf numFmtId="0" fontId="9" fillId="0" borderId="0" applyProtection="0">
      <alignment vertical="center"/>
    </xf>
    <xf numFmtId="0" fontId="34" fillId="53" borderId="0" applyProtection="0">
      <alignment vertical="center"/>
    </xf>
    <xf numFmtId="0" fontId="34" fillId="41" borderId="0" applyProtection="0">
      <alignment vertical="center"/>
    </xf>
    <xf numFmtId="0" fontId="34" fillId="49" borderId="0" applyProtection="0">
      <alignment vertical="center"/>
    </xf>
    <xf numFmtId="176" fontId="14" fillId="0" borderId="0" applyProtection="0">
      <alignment vertical="center"/>
    </xf>
    <xf numFmtId="0" fontId="52" fillId="0" borderId="0" applyProtection="0">
      <alignment vertical="center"/>
    </xf>
    <xf numFmtId="0" fontId="53" fillId="55" borderId="31" applyProtection="0">
      <alignment vertical="center"/>
    </xf>
    <xf numFmtId="0" fontId="54" fillId="19" borderId="26" applyProtection="0">
      <alignment vertical="center"/>
    </xf>
    <xf numFmtId="0" fontId="55" fillId="43" borderId="0" applyProtection="0">
      <alignment vertical="center"/>
    </xf>
    <xf numFmtId="0" fontId="56" fillId="0" borderId="0">
      <alignment vertical="center"/>
    </xf>
    <xf numFmtId="0" fontId="14" fillId="56" borderId="35" applyProtection="0">
      <alignment vertical="center"/>
    </xf>
    <xf numFmtId="0" fontId="57" fillId="0" borderId="34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59" fillId="0" borderId="0">
      <alignment vertical="center"/>
    </xf>
    <xf numFmtId="0" fontId="9" fillId="0" borderId="0" applyProtection="0">
      <alignment vertical="center"/>
    </xf>
    <xf numFmtId="0" fontId="20" fillId="13" borderId="0" applyProtection="0">
      <alignment vertical="center"/>
    </xf>
    <xf numFmtId="0" fontId="20" fillId="13" borderId="0" applyProtection="0">
      <alignment vertical="center"/>
    </xf>
    <xf numFmtId="0" fontId="9" fillId="0" borderId="0" applyProtection="0">
      <alignment vertical="center"/>
    </xf>
    <xf numFmtId="0" fontId="20" fillId="1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0" fillId="13" borderId="0" applyProtection="0">
      <alignment vertical="center"/>
    </xf>
    <xf numFmtId="0" fontId="20" fillId="13" borderId="0" applyProtection="0">
      <alignment vertical="center"/>
    </xf>
    <xf numFmtId="0" fontId="20" fillId="13" borderId="0" applyProtection="0">
      <alignment vertical="center"/>
    </xf>
    <xf numFmtId="0" fontId="20" fillId="1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8" fillId="43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0" fillId="0" borderId="32" applyProtection="0">
      <alignment vertical="center"/>
    </xf>
    <xf numFmtId="0" fontId="1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1" fillId="0" borderId="33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2" fillId="0" borderId="3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2" fillId="0" borderId="0" applyProtection="0">
      <alignment vertical="center"/>
    </xf>
    <xf numFmtId="0" fontId="9" fillId="0" borderId="0" applyProtection="0">
      <alignment vertical="center"/>
    </xf>
    <xf numFmtId="0" fontId="63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4" fillId="0" borderId="0" applyProtection="0">
      <alignment vertical="center"/>
    </xf>
    <xf numFmtId="0" fontId="9" fillId="0" borderId="0" applyProtection="0">
      <alignment vertical="center"/>
    </xf>
    <xf numFmtId="0" fontId="14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4" fillId="54" borderId="26" applyProtection="0">
      <alignment vertical="center"/>
    </xf>
    <xf numFmtId="0" fontId="9" fillId="0" borderId="0" applyProtection="0">
      <alignment vertical="center"/>
    </xf>
    <xf numFmtId="0" fontId="9" fillId="0" borderId="0">
      <alignment vertical="top"/>
    </xf>
    <xf numFmtId="0" fontId="9" fillId="0" borderId="0" applyProtection="0">
      <alignment vertical="top"/>
    </xf>
    <xf numFmtId="0" fontId="9" fillId="0" borderId="0" applyProtection="0">
      <alignment vertical="center"/>
    </xf>
    <xf numFmtId="0" fontId="9" fillId="0" borderId="0" applyProtection="0">
      <alignment vertical="top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4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7" fillId="15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4" borderId="36" applyProtection="0">
      <alignment vertical="center"/>
    </xf>
    <xf numFmtId="0" fontId="68" fillId="13" borderId="0" applyProtection="0">
      <alignment vertical="center"/>
    </xf>
    <xf numFmtId="0" fontId="27" fillId="15" borderId="0" applyProtection="0">
      <alignment vertical="center"/>
    </xf>
    <xf numFmtId="0" fontId="69" fillId="0" borderId="37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0" fillId="0" borderId="0" applyProtection="0">
      <alignment vertical="center"/>
    </xf>
    <xf numFmtId="43" fontId="14" fillId="0" borderId="0" applyProtection="0">
      <alignment vertical="center"/>
    </xf>
    <xf numFmtId="0" fontId="38" fillId="43" borderId="0" applyProtection="0">
      <alignment vertical="center"/>
    </xf>
    <xf numFmtId="177" fontId="14" fillId="0" borderId="0" applyProtection="0">
      <alignment vertical="center"/>
    </xf>
    <xf numFmtId="0" fontId="7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9" fillId="0" borderId="0" applyProtection="0">
      <alignment vertical="center"/>
    </xf>
    <xf numFmtId="0" fontId="72" fillId="0" borderId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1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2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46" applyNumberFormat="1" applyFont="1" applyFill="1" applyBorder="1" applyAlignment="1" applyProtection="1">
      <alignment horizontal="center" vertical="center"/>
      <protection locked="0"/>
    </xf>
    <xf numFmtId="0" fontId="2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2" fillId="3" borderId="4" xfId="346" applyNumberFormat="1" applyFont="1" applyFill="1" applyBorder="1" applyAlignment="1" applyProtection="1">
      <alignment horizontal="center" vertical="center"/>
      <protection locked="0"/>
    </xf>
    <xf numFmtId="0" fontId="2" fillId="3" borderId="7" xfId="346" applyNumberFormat="1" applyFont="1" applyFill="1" applyBorder="1" applyAlignment="1" applyProtection="1">
      <alignment horizontal="center" vertical="center"/>
      <protection locked="0"/>
    </xf>
    <xf numFmtId="0" fontId="2" fillId="3" borderId="8" xfId="346" applyNumberFormat="1" applyFont="1" applyFill="1" applyBorder="1" applyAlignment="1" applyProtection="1">
      <alignment horizontal="center" vertical="center"/>
      <protection locked="0"/>
    </xf>
    <xf numFmtId="0" fontId="2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9" xfId="346" applyNumberFormat="1" applyFont="1" applyFill="1" applyBorder="1" applyAlignment="1" applyProtection="1">
      <alignment horizontal="left" wrapText="1"/>
      <protection locked="0"/>
    </xf>
    <xf numFmtId="0" fontId="4" fillId="0" borderId="11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346" applyNumberFormat="1" applyFont="1" applyFill="1" applyBorder="1" applyAlignment="1" applyProtection="1">
      <alignment horizontal="center" wrapText="1"/>
      <protection locked="0"/>
    </xf>
    <xf numFmtId="0" fontId="4" fillId="0" borderId="12" xfId="346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4" fillId="0" borderId="3" xfId="346" applyNumberFormat="1" applyFont="1" applyFill="1" applyBorder="1" applyAlignment="1" applyProtection="1">
      <alignment horizontal="center" vertical="center"/>
      <protection locked="0"/>
    </xf>
    <xf numFmtId="0" fontId="4" fillId="0" borderId="1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4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346" applyNumberFormat="1" applyFont="1" applyFill="1" applyBorder="1" applyAlignment="1" applyProtection="1">
      <alignment horizontal="center" wrapText="1"/>
      <protection locked="0"/>
    </xf>
    <xf numFmtId="0" fontId="5" fillId="0" borderId="12" xfId="346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346" applyNumberFormat="1" applyFont="1" applyFill="1" applyBorder="1" applyAlignment="1" applyProtection="1">
      <alignment horizontal="center" vertical="center" wrapText="1"/>
    </xf>
    <xf numFmtId="0" fontId="4" fillId="0" borderId="3" xfId="346" applyNumberFormat="1" applyFont="1" applyFill="1" applyBorder="1" applyAlignment="1" applyProtection="1">
      <alignment horizontal="left" vertical="center" wrapText="1"/>
    </xf>
    <xf numFmtId="0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7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2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2" fillId="0" borderId="17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5" fillId="0" borderId="6" xfId="346" applyNumberFormat="1" applyFont="1" applyFill="1" applyBorder="1" applyAlignment="1" applyProtection="1">
      <alignment vertical="center" shrinkToFit="1"/>
      <protection locked="0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7" xfId="346" applyNumberFormat="1" applyFont="1" applyFill="1" applyBorder="1" applyAlignment="1" applyProtection="1">
      <alignment horizontal="left" vertical="center"/>
      <protection locked="0"/>
    </xf>
    <xf numFmtId="0" fontId="4" fillId="0" borderId="18" xfId="346" applyNumberFormat="1" applyFont="1" applyFill="1" applyBorder="1" applyAlignment="1" applyProtection="1">
      <alignment vertical="center" wrapText="1"/>
      <protection locked="0"/>
    </xf>
    <xf numFmtId="0" fontId="2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2" fillId="3" borderId="14" xfId="346" applyNumberFormat="1" applyFont="1" applyFill="1" applyBorder="1" applyAlignment="1" applyProtection="1">
      <alignment horizontal="center" vertical="center"/>
      <protection locked="0"/>
    </xf>
    <xf numFmtId="0" fontId="2" fillId="4" borderId="19" xfId="119" applyNumberFormat="1" applyFont="1" applyFill="1" applyBorder="1" applyAlignment="1" applyProtection="1">
      <alignment horizontal="center" vertical="center"/>
      <protection locked="0"/>
    </xf>
    <xf numFmtId="0" fontId="2" fillId="4" borderId="8" xfId="119" applyNumberFormat="1" applyFont="1" applyFill="1" applyBorder="1" applyAlignment="1" applyProtection="1">
      <alignment horizontal="center" vertical="center"/>
      <protection locked="0"/>
    </xf>
    <xf numFmtId="0" fontId="2" fillId="4" borderId="14" xfId="119" applyNumberFormat="1" applyFont="1" applyFill="1" applyBorder="1" applyAlignment="1" applyProtection="1">
      <alignment horizontal="center" vertical="center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8" fillId="4" borderId="20" xfId="119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1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4" fillId="0" borderId="3" xfId="346" applyNumberFormat="1" applyFont="1" applyFill="1" applyBorder="1" applyAlignment="1" applyProtection="1">
      <alignment horizontal="left" wrapText="1"/>
      <protection locked="0"/>
    </xf>
    <xf numFmtId="0" fontId="4" fillId="0" borderId="3" xfId="346" applyNumberFormat="1" applyFont="1" applyFill="1" applyBorder="1" applyAlignment="1" applyProtection="1">
      <alignment horizontal="center" shrinkToFit="1"/>
      <protection locked="0"/>
    </xf>
    <xf numFmtId="0" fontId="1" fillId="0" borderId="3" xfId="346" applyNumberFormat="1" applyFont="1" applyFill="1" applyBorder="1" applyAlignment="1" applyProtection="1">
      <alignment horizontal="center"/>
      <protection locked="0"/>
    </xf>
    <xf numFmtId="181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shrinkToFi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12" xfId="346" applyNumberFormat="1" applyFont="1" applyFill="1" applyBorder="1" applyAlignment="1" applyProtection="1">
      <alignment horizontal="left" vertical="center" wrapText="1"/>
    </xf>
    <xf numFmtId="0" fontId="4" fillId="0" borderId="16" xfId="346" applyNumberFormat="1" applyFont="1" applyFill="1" applyBorder="1" applyAlignment="1" applyProtection="1">
      <alignment horizontal="center" vertical="center" wrapText="1" shrinkToFit="1"/>
      <protection locked="0"/>
    </xf>
    <xf numFmtId="18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 quotePrefix="1">
      <alignment horizontal="center" vertical="center" wrapText="1" shrinkToFit="1"/>
      <protection locked="0"/>
    </xf>
    <xf numFmtId="0" fontId="4" fillId="0" borderId="5" xfId="346" applyNumberFormat="1" applyFont="1" applyFill="1" applyBorder="1" applyAlignment="1" applyProtection="1" quotePrefix="1">
      <alignment horizontal="center" vertical="center" wrapText="1" shrinkToFit="1"/>
      <protection locked="0"/>
    </xf>
    <xf numFmtId="0" fontId="4" fillId="0" borderId="3" xfId="346" applyNumberFormat="1" applyFont="1" applyFill="1" applyBorder="1" applyAlignment="1" applyProtection="1" quotePrefix="1">
      <alignment horizontal="center" vertical="center" wrapText="1" shrinkToFit="1"/>
      <protection locked="0"/>
    </xf>
    <xf numFmtId="0" fontId="4" fillId="0" borderId="9" xfId="346" applyNumberFormat="1" applyFont="1" applyFill="1" applyBorder="1" applyAlignment="1" applyProtection="1" quotePrefix="1">
      <alignment horizontal="center" vertical="center" wrapText="1" shrinkToFit="1"/>
      <protection locked="0"/>
    </xf>
    <xf numFmtId="0" fontId="4" fillId="0" borderId="13" xfId="346" applyNumberFormat="1" applyFont="1" applyFill="1" applyBorder="1" applyAlignment="1" applyProtection="1" quotePrefix="1">
      <alignment horizontal="center" vertical="center" wrapText="1" shrinkToFit="1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1116330</xdr:colOff>
      <xdr:row>1</xdr:row>
      <xdr:rowOff>43815</xdr:rowOff>
    </xdr:from>
    <xdr:to>
      <xdr:col>3</xdr:col>
      <xdr:colOff>481965</xdr:colOff>
      <xdr:row>4</xdr:row>
      <xdr:rowOff>503555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6955" y="320040"/>
          <a:ext cx="1101090" cy="1640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628015</xdr:colOff>
      <xdr:row>1</xdr:row>
      <xdr:rowOff>38100</xdr:rowOff>
    </xdr:from>
    <xdr:to>
      <xdr:col>4</xdr:col>
      <xdr:colOff>564515</xdr:colOff>
      <xdr:row>4</xdr:row>
      <xdr:rowOff>513715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4095" y="314325"/>
          <a:ext cx="986790" cy="1656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1409700</xdr:colOff>
      <xdr:row>1</xdr:row>
      <xdr:rowOff>9525</xdr:rowOff>
    </xdr:from>
    <xdr:to>
      <xdr:col>3</xdr:col>
      <xdr:colOff>369570</xdr:colOff>
      <xdr:row>5</xdr:row>
      <xdr:rowOff>4445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0325" y="285750"/>
          <a:ext cx="617220" cy="1690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371475</xdr:colOff>
      <xdr:row>1</xdr:row>
      <xdr:rowOff>28575</xdr:rowOff>
    </xdr:from>
    <xdr:to>
      <xdr:col>3</xdr:col>
      <xdr:colOff>960120</xdr:colOff>
      <xdr:row>5</xdr:row>
      <xdr:rowOff>6985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19450" y="304800"/>
          <a:ext cx="588645" cy="1673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541020</xdr:colOff>
      <xdr:row>1</xdr:row>
      <xdr:rowOff>57150</xdr:rowOff>
    </xdr:from>
    <xdr:to>
      <xdr:col>3</xdr:col>
      <xdr:colOff>302260</xdr:colOff>
      <xdr:row>4</xdr:row>
      <xdr:rowOff>478155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295" y="333375"/>
          <a:ext cx="2313940" cy="160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323850</xdr:colOff>
      <xdr:row>1</xdr:row>
      <xdr:rowOff>38100</xdr:rowOff>
    </xdr:from>
    <xdr:to>
      <xdr:col>5</xdr:col>
      <xdr:colOff>394335</xdr:colOff>
      <xdr:row>4</xdr:row>
      <xdr:rowOff>505460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71825" y="314325"/>
          <a:ext cx="2235200" cy="1648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6"/>
  <sheetViews>
    <sheetView workbookViewId="0">
      <selection activeCell="C26" sqref="C26"/>
    </sheetView>
  </sheetViews>
  <sheetFormatPr defaultColWidth="9" defaultRowHeight="15" customHeight="1"/>
  <cols>
    <col min="1" max="1" width="3.875" style="1" customWidth="1"/>
    <col min="2" max="2" width="11.75" style="1" customWidth="1"/>
    <col min="3" max="3" width="22.775" style="1" customWidth="1"/>
    <col min="4" max="4" width="13.7833333333333" style="4" customWidth="1"/>
    <col min="5" max="5" width="19.0333333333333" style="4" customWidth="1"/>
    <col min="6" max="6" width="14.875" style="5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2.25" customHeight="1" spans="1:15">
      <c r="A2" s="8" t="s">
        <v>1</v>
      </c>
      <c r="B2" s="9"/>
      <c r="C2" s="9"/>
      <c r="D2" s="9"/>
      <c r="E2" s="9"/>
      <c r="F2" s="9"/>
      <c r="G2" s="10" t="s">
        <v>2</v>
      </c>
      <c r="H2" s="11" t="s">
        <v>3</v>
      </c>
      <c r="I2" s="43"/>
      <c r="J2" s="10" t="s">
        <v>4</v>
      </c>
      <c r="K2" s="44"/>
      <c r="L2" s="45" t="s">
        <v>5</v>
      </c>
      <c r="M2" s="46" t="s">
        <v>6</v>
      </c>
      <c r="N2" s="47" t="s">
        <v>7</v>
      </c>
      <c r="O2" s="48" t="s">
        <v>8</v>
      </c>
    </row>
    <row r="3" s="2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>
        <v>566</v>
      </c>
      <c r="I3" s="43"/>
      <c r="J3" s="10" t="s">
        <v>10</v>
      </c>
      <c r="K3" s="44" t="s">
        <v>11</v>
      </c>
      <c r="L3" s="45" t="s">
        <v>12</v>
      </c>
      <c r="M3" s="49" t="s">
        <v>13</v>
      </c>
      <c r="N3" s="47" t="s">
        <v>14</v>
      </c>
      <c r="O3" s="50"/>
    </row>
    <row r="4" s="3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 t="s">
        <v>16</v>
      </c>
      <c r="I4" s="43"/>
      <c r="J4" s="10" t="s">
        <v>17</v>
      </c>
      <c r="K4" s="44"/>
      <c r="L4" s="51" t="s">
        <v>18</v>
      </c>
      <c r="M4" s="52"/>
      <c r="N4" s="53" t="s">
        <v>19</v>
      </c>
      <c r="O4" s="48"/>
    </row>
    <row r="5" s="3" customFormat="1" ht="40.5" customHeight="1" spans="1:15">
      <c r="A5" s="8"/>
      <c r="B5" s="9"/>
      <c r="C5" s="9"/>
      <c r="D5" s="9"/>
      <c r="E5" s="9"/>
      <c r="F5" s="9"/>
      <c r="G5" s="10" t="s">
        <v>20</v>
      </c>
      <c r="H5" s="12" t="s">
        <v>21</v>
      </c>
      <c r="I5" s="43"/>
      <c r="J5" s="10" t="s">
        <v>22</v>
      </c>
      <c r="K5" s="54"/>
      <c r="L5" s="45" t="s">
        <v>23</v>
      </c>
      <c r="M5" s="55" t="s">
        <v>24</v>
      </c>
      <c r="N5" s="47"/>
      <c r="O5" s="48"/>
    </row>
    <row r="6" s="3" customFormat="1" ht="21.75" customHeight="1" spans="1:15">
      <c r="A6" s="8"/>
      <c r="B6" s="13" t="s">
        <v>25</v>
      </c>
      <c r="C6" s="14"/>
      <c r="D6" s="14"/>
      <c r="E6" s="14"/>
      <c r="F6" s="14"/>
      <c r="G6" s="14"/>
      <c r="H6" s="15"/>
      <c r="I6" s="56"/>
      <c r="J6" s="57" t="s">
        <v>26</v>
      </c>
      <c r="K6" s="58"/>
      <c r="L6" s="58"/>
      <c r="M6" s="58"/>
      <c r="N6" s="58"/>
      <c r="O6" s="59"/>
    </row>
    <row r="7" s="3" customFormat="1" ht="58.5" customHeight="1" spans="1:15">
      <c r="A7" s="16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60" t="s">
        <v>36</v>
      </c>
      <c r="K7" s="61" t="s">
        <v>37</v>
      </c>
      <c r="L7" s="60" t="s">
        <v>38</v>
      </c>
      <c r="M7" s="60" t="s">
        <v>39</v>
      </c>
      <c r="N7" s="62" t="s">
        <v>40</v>
      </c>
      <c r="O7" s="63" t="s">
        <v>41</v>
      </c>
    </row>
    <row r="8" customHeight="1" spans="1:15">
      <c r="A8" s="18">
        <v>1</v>
      </c>
      <c r="B8" s="18" t="s">
        <v>42</v>
      </c>
      <c r="C8" s="18">
        <v>13821</v>
      </c>
      <c r="D8" s="90" t="s">
        <v>43</v>
      </c>
      <c r="E8" s="81" t="s">
        <v>44</v>
      </c>
      <c r="F8" s="82" t="s">
        <v>45</v>
      </c>
      <c r="G8" s="18" t="s">
        <v>46</v>
      </c>
      <c r="H8" s="18"/>
      <c r="I8" s="18" t="s">
        <v>47</v>
      </c>
      <c r="J8" s="64">
        <v>0.84</v>
      </c>
      <c r="K8" s="65">
        <v>1.05</v>
      </c>
      <c r="L8" s="80">
        <v>54.6</v>
      </c>
      <c r="M8" s="67">
        <f>J8*K8*L8*1.08</f>
        <v>52.009776</v>
      </c>
      <c r="N8" s="68">
        <f t="shared" ref="N8:N19" si="0">M8/$M$20</f>
        <v>0.470613850611286</v>
      </c>
      <c r="O8" s="18" t="s">
        <v>48</v>
      </c>
    </row>
    <row r="9" customHeight="1" spans="1:15">
      <c r="A9" s="18">
        <v>2</v>
      </c>
      <c r="B9" s="18" t="s">
        <v>49</v>
      </c>
      <c r="C9" s="18" t="s">
        <v>50</v>
      </c>
      <c r="D9" s="90" t="s">
        <v>51</v>
      </c>
      <c r="E9" s="81"/>
      <c r="F9" s="82" t="s">
        <v>52</v>
      </c>
      <c r="G9" s="18"/>
      <c r="H9" s="18"/>
      <c r="I9" s="18" t="s">
        <v>47</v>
      </c>
      <c r="J9" s="64">
        <v>0.22</v>
      </c>
      <c r="K9" s="65">
        <v>1.05</v>
      </c>
      <c r="L9" s="80">
        <v>30</v>
      </c>
      <c r="M9" s="67">
        <f t="shared" ref="M9:M19" si="1">J9*K9*L9*1.08</f>
        <v>7.4844</v>
      </c>
      <c r="N9" s="68">
        <f t="shared" si="0"/>
        <v>0.0677230815897979</v>
      </c>
      <c r="O9" s="18" t="s">
        <v>53</v>
      </c>
    </row>
    <row r="10" customHeight="1" spans="1:15">
      <c r="A10" s="18">
        <v>3</v>
      </c>
      <c r="B10" s="1" t="s">
        <v>54</v>
      </c>
      <c r="C10" s="18" t="s">
        <v>55</v>
      </c>
      <c r="D10" s="90" t="s">
        <v>56</v>
      </c>
      <c r="E10" s="81"/>
      <c r="F10" s="82" t="s">
        <v>55</v>
      </c>
      <c r="G10" s="18"/>
      <c r="H10" s="18"/>
      <c r="I10" s="18" t="s">
        <v>57</v>
      </c>
      <c r="J10" s="64">
        <v>1</v>
      </c>
      <c r="K10" s="65">
        <v>1</v>
      </c>
      <c r="L10" s="80">
        <v>1.1</v>
      </c>
      <c r="M10" s="67">
        <f t="shared" si="1"/>
        <v>1.188</v>
      </c>
      <c r="N10" s="68">
        <f t="shared" si="0"/>
        <v>0.0107496954904441</v>
      </c>
      <c r="O10" s="18" t="s">
        <v>8</v>
      </c>
    </row>
    <row r="11" customHeight="1" spans="1:15">
      <c r="A11" s="18">
        <v>4</v>
      </c>
      <c r="B11" s="18" t="s">
        <v>58</v>
      </c>
      <c r="C11" s="18" t="s">
        <v>59</v>
      </c>
      <c r="D11" s="90" t="s">
        <v>60</v>
      </c>
      <c r="E11" s="81"/>
      <c r="F11" s="82" t="s">
        <v>61</v>
      </c>
      <c r="G11" s="18"/>
      <c r="H11" s="18"/>
      <c r="I11" s="18" t="s">
        <v>62</v>
      </c>
      <c r="J11" s="64">
        <v>1</v>
      </c>
      <c r="K11" s="65">
        <v>1.05</v>
      </c>
      <c r="L11" s="80">
        <v>0.18</v>
      </c>
      <c r="M11" s="67">
        <f t="shared" si="1"/>
        <v>0.20412</v>
      </c>
      <c r="N11" s="68">
        <f t="shared" si="0"/>
        <v>0.00184699313426722</v>
      </c>
      <c r="O11" s="18" t="s">
        <v>63</v>
      </c>
    </row>
    <row r="12" customHeight="1" spans="1:15">
      <c r="A12" s="18">
        <v>5</v>
      </c>
      <c r="B12" s="18" t="s">
        <v>64</v>
      </c>
      <c r="C12" s="18" t="s">
        <v>64</v>
      </c>
      <c r="D12" s="90" t="s">
        <v>65</v>
      </c>
      <c r="E12" s="81"/>
      <c r="F12" s="82" t="s">
        <v>66</v>
      </c>
      <c r="G12" s="18"/>
      <c r="H12" s="18"/>
      <c r="I12" s="18" t="s">
        <v>62</v>
      </c>
      <c r="J12" s="64">
        <v>0.08</v>
      </c>
      <c r="K12" s="65">
        <v>1.05</v>
      </c>
      <c r="L12" s="80">
        <v>0.045</v>
      </c>
      <c r="M12" s="67">
        <f t="shared" si="1"/>
        <v>0.0040824</v>
      </c>
      <c r="N12" s="68">
        <f t="shared" si="0"/>
        <v>3.69398626853443e-5</v>
      </c>
      <c r="O12" s="18" t="s">
        <v>67</v>
      </c>
    </row>
    <row r="13" customHeight="1" spans="1:15">
      <c r="A13" s="18">
        <v>6</v>
      </c>
      <c r="B13" s="18" t="s">
        <v>68</v>
      </c>
      <c r="C13" s="18" t="s">
        <v>69</v>
      </c>
      <c r="D13" s="81">
        <v>11000004</v>
      </c>
      <c r="E13" s="81"/>
      <c r="F13" s="82" t="s">
        <v>70</v>
      </c>
      <c r="G13" s="18"/>
      <c r="H13" s="18"/>
      <c r="I13" s="18" t="s">
        <v>47</v>
      </c>
      <c r="J13" s="64">
        <v>300</v>
      </c>
      <c r="K13" s="65">
        <v>1.1</v>
      </c>
      <c r="L13" s="80">
        <v>0.0079</v>
      </c>
      <c r="M13" s="67">
        <f t="shared" si="1"/>
        <v>2.81556</v>
      </c>
      <c r="N13" s="68">
        <f t="shared" si="0"/>
        <v>0.0254767783123525</v>
      </c>
      <c r="O13" s="18" t="s">
        <v>71</v>
      </c>
    </row>
    <row r="14" customHeight="1" spans="1:15">
      <c r="A14" s="18">
        <v>7</v>
      </c>
      <c r="B14" s="18" t="s">
        <v>68</v>
      </c>
      <c r="C14" s="83" t="s">
        <v>72</v>
      </c>
      <c r="D14" s="81">
        <v>10000848</v>
      </c>
      <c r="E14" s="81"/>
      <c r="F14" s="82" t="s">
        <v>70</v>
      </c>
      <c r="G14" s="18"/>
      <c r="H14" s="18"/>
      <c r="I14" s="18" t="s">
        <v>47</v>
      </c>
      <c r="J14" s="64">
        <v>500</v>
      </c>
      <c r="K14" s="65">
        <v>1.1</v>
      </c>
      <c r="L14" s="80">
        <v>0.0103</v>
      </c>
      <c r="M14" s="67">
        <f t="shared" si="1"/>
        <v>6.1182</v>
      </c>
      <c r="N14" s="68">
        <f t="shared" si="0"/>
        <v>0.0553609317757872</v>
      </c>
      <c r="O14" s="18" t="s">
        <v>71</v>
      </c>
    </row>
    <row r="15" customHeight="1" spans="1:15">
      <c r="A15" s="18">
        <v>8</v>
      </c>
      <c r="B15" s="18" t="s">
        <v>68</v>
      </c>
      <c r="C15" s="83" t="s">
        <v>73</v>
      </c>
      <c r="D15" s="81">
        <v>10001147</v>
      </c>
      <c r="E15" s="81"/>
      <c r="F15" s="82" t="s">
        <v>70</v>
      </c>
      <c r="G15" s="18"/>
      <c r="H15" s="18"/>
      <c r="I15" s="18" t="s">
        <v>47</v>
      </c>
      <c r="J15" s="64">
        <v>20</v>
      </c>
      <c r="K15" s="65">
        <v>1.1</v>
      </c>
      <c r="L15" s="80">
        <v>0.007</v>
      </c>
      <c r="M15" s="67">
        <f t="shared" si="1"/>
        <v>0.16632</v>
      </c>
      <c r="N15" s="68">
        <f t="shared" si="0"/>
        <v>0.00150495736866218</v>
      </c>
      <c r="O15" s="18" t="s">
        <v>71</v>
      </c>
    </row>
    <row r="16" customHeight="1" spans="1:15">
      <c r="A16" s="18">
        <v>9</v>
      </c>
      <c r="B16" s="83" t="s">
        <v>74</v>
      </c>
      <c r="C16" s="84" t="s">
        <v>75</v>
      </c>
      <c r="D16" s="90" t="s">
        <v>76</v>
      </c>
      <c r="E16" s="81"/>
      <c r="F16" s="5" t="s">
        <v>77</v>
      </c>
      <c r="G16" s="18"/>
      <c r="H16" s="18"/>
      <c r="I16" s="18" t="s">
        <v>62</v>
      </c>
      <c r="J16" s="64">
        <v>1</v>
      </c>
      <c r="K16" s="65">
        <v>1.05</v>
      </c>
      <c r="L16" s="80">
        <v>0.95</v>
      </c>
      <c r="M16" s="67">
        <f t="shared" si="1"/>
        <v>1.0773</v>
      </c>
      <c r="N16" s="68">
        <f t="shared" si="0"/>
        <v>0.00974801931974363</v>
      </c>
      <c r="O16" s="18" t="s">
        <v>78</v>
      </c>
    </row>
    <row r="17" customHeight="1" spans="1:15">
      <c r="A17" s="18">
        <v>10</v>
      </c>
      <c r="B17" s="83" t="s">
        <v>74</v>
      </c>
      <c r="C17" s="83" t="s">
        <v>79</v>
      </c>
      <c r="D17" s="90" t="s">
        <v>80</v>
      </c>
      <c r="E17" s="81"/>
      <c r="F17" s="82" t="s">
        <v>81</v>
      </c>
      <c r="G17" s="18"/>
      <c r="H17" s="18"/>
      <c r="I17" s="18" t="s">
        <v>62</v>
      </c>
      <c r="J17" s="64">
        <v>1</v>
      </c>
      <c r="K17" s="65">
        <v>1.05</v>
      </c>
      <c r="L17" s="80">
        <v>0.5</v>
      </c>
      <c r="M17" s="67">
        <f t="shared" si="1"/>
        <v>0.567</v>
      </c>
      <c r="N17" s="68">
        <f t="shared" si="0"/>
        <v>0.0051305364840756</v>
      </c>
      <c r="O17" s="18" t="s">
        <v>78</v>
      </c>
    </row>
    <row r="18" customHeight="1" spans="1:15">
      <c r="A18" s="18">
        <v>11</v>
      </c>
      <c r="B18" s="83" t="s">
        <v>82</v>
      </c>
      <c r="C18" s="83" t="s">
        <v>83</v>
      </c>
      <c r="D18" s="91" t="s">
        <v>56</v>
      </c>
      <c r="E18" s="81"/>
      <c r="F18" s="82" t="s">
        <v>84</v>
      </c>
      <c r="G18" s="18"/>
      <c r="H18" s="18"/>
      <c r="I18" s="18" t="s">
        <v>57</v>
      </c>
      <c r="J18" s="64">
        <v>1</v>
      </c>
      <c r="K18" s="65">
        <v>1</v>
      </c>
      <c r="L18" s="80">
        <v>3</v>
      </c>
      <c r="M18" s="67">
        <f t="shared" si="1"/>
        <v>3.24</v>
      </c>
      <c r="N18" s="68">
        <f t="shared" si="0"/>
        <v>0.0293173513375748</v>
      </c>
      <c r="O18" s="18"/>
    </row>
    <row r="19" ht="35.25" customHeight="1" spans="1:15">
      <c r="A19" s="18">
        <v>12</v>
      </c>
      <c r="B19" s="86" t="s">
        <v>85</v>
      </c>
      <c r="C19" s="87" t="s">
        <v>86</v>
      </c>
      <c r="D19" s="25"/>
      <c r="E19" s="88"/>
      <c r="F19" s="82"/>
      <c r="G19" s="18"/>
      <c r="H19" s="18"/>
      <c r="I19" s="18"/>
      <c r="J19" s="64"/>
      <c r="K19" s="65">
        <v>1</v>
      </c>
      <c r="L19" s="80">
        <v>0.7</v>
      </c>
      <c r="M19" s="89">
        <v>35.64</v>
      </c>
      <c r="N19" s="68">
        <f t="shared" si="0"/>
        <v>0.322490864713323</v>
      </c>
      <c r="O19" s="18"/>
    </row>
    <row r="20" ht="23" customHeight="1" spans="1:15">
      <c r="A20" s="18">
        <v>13</v>
      </c>
      <c r="B20" s="24" t="s">
        <v>87</v>
      </c>
      <c r="C20" s="24" t="s">
        <v>88</v>
      </c>
      <c r="E20" s="39"/>
      <c r="F20" s="40"/>
      <c r="G20" s="41"/>
      <c r="H20" s="41"/>
      <c r="I20" s="41"/>
      <c r="J20" s="69"/>
      <c r="K20" s="70"/>
      <c r="L20" s="71"/>
      <c r="M20" s="72">
        <f>SUM(M8:M19)</f>
        <v>110.5147584</v>
      </c>
      <c r="N20" s="73"/>
      <c r="O20" s="41"/>
    </row>
    <row r="21" ht="21" customHeight="1" spans="1:15">
      <c r="A21" s="18">
        <v>14</v>
      </c>
      <c r="B21" s="24" t="s">
        <v>89</v>
      </c>
      <c r="C21" s="25" t="s">
        <v>90</v>
      </c>
      <c r="E21" s="39"/>
      <c r="F21" s="40"/>
      <c r="G21" s="41"/>
      <c r="H21" s="41"/>
      <c r="I21" s="41"/>
      <c r="J21" s="69"/>
      <c r="K21" s="70"/>
      <c r="L21" s="71"/>
      <c r="M21" s="41"/>
      <c r="N21" s="74"/>
      <c r="O21" s="75"/>
    </row>
    <row r="22" ht="49" customHeight="1" spans="1:15">
      <c r="A22" s="18">
        <v>15</v>
      </c>
      <c r="B22" s="24" t="s">
        <v>91</v>
      </c>
      <c r="C22" s="25" t="s">
        <v>92</v>
      </c>
      <c r="E22" s="39"/>
      <c r="F22" s="40"/>
      <c r="G22" s="41"/>
      <c r="H22" s="41"/>
      <c r="I22" s="41"/>
      <c r="J22" s="69"/>
      <c r="K22" s="70"/>
      <c r="L22" s="71"/>
      <c r="M22" s="41"/>
      <c r="N22" s="74"/>
      <c r="O22" s="75"/>
    </row>
    <row r="23" ht="48" customHeight="1" spans="1:15">
      <c r="A23" s="41"/>
      <c r="B23" s="42" t="s">
        <v>93</v>
      </c>
      <c r="C23" s="42"/>
      <c r="D23" s="42"/>
      <c r="E23" s="42"/>
      <c r="F23" s="42"/>
      <c r="G23" s="42"/>
      <c r="H23" s="42"/>
      <c r="I23" s="42"/>
      <c r="J23" s="69"/>
      <c r="K23" s="70"/>
      <c r="L23" s="71"/>
      <c r="M23" s="41"/>
      <c r="N23" s="74"/>
      <c r="O23" s="75"/>
    </row>
    <row r="24" customHeight="1" spans="1:15">
      <c r="A24" s="41"/>
      <c r="B24" s="41"/>
      <c r="C24" s="41"/>
      <c r="D24" s="39"/>
      <c r="E24" s="39"/>
      <c r="F24" s="40"/>
      <c r="G24" s="41"/>
      <c r="H24" s="41"/>
      <c r="I24" s="41"/>
      <c r="J24" s="69"/>
      <c r="K24" s="70"/>
      <c r="L24" s="71"/>
      <c r="M24" s="41"/>
      <c r="N24" s="74"/>
      <c r="O24" s="75"/>
    </row>
    <row r="25" customHeight="1" spans="1:15">
      <c r="A25" s="41"/>
      <c r="B25" s="41"/>
      <c r="C25" s="41"/>
      <c r="D25" s="39"/>
      <c r="E25" s="39"/>
      <c r="F25" s="40"/>
      <c r="G25" s="41"/>
      <c r="H25" s="41"/>
      <c r="I25" s="41"/>
      <c r="J25" s="69"/>
      <c r="K25" s="70"/>
      <c r="L25" s="71"/>
      <c r="M25" s="41"/>
      <c r="N25" s="74"/>
      <c r="O25" s="75"/>
    </row>
    <row r="26" customHeight="1" spans="1:15">
      <c r="A26" s="41"/>
      <c r="B26" s="41"/>
      <c r="C26" s="41"/>
      <c r="D26" s="39"/>
      <c r="E26" s="39"/>
      <c r="F26" s="40"/>
      <c r="G26" s="41"/>
      <c r="H26" s="41"/>
      <c r="I26" s="41"/>
      <c r="J26" s="69"/>
      <c r="K26" s="70"/>
      <c r="L26" s="71"/>
      <c r="M26" s="41"/>
      <c r="N26" s="74"/>
      <c r="O26" s="75"/>
    </row>
    <row r="27" customHeight="1" spans="1:15">
      <c r="A27" s="41"/>
      <c r="B27" s="41"/>
      <c r="C27" s="41"/>
      <c r="D27" s="39"/>
      <c r="E27" s="39"/>
      <c r="F27" s="40"/>
      <c r="G27" s="41"/>
      <c r="H27" s="41"/>
      <c r="I27" s="41"/>
      <c r="J27" s="69"/>
      <c r="K27" s="70"/>
      <c r="L27" s="71"/>
      <c r="M27" s="41"/>
      <c r="N27" s="74"/>
      <c r="O27" s="75"/>
    </row>
    <row r="28" customHeight="1" spans="1:15">
      <c r="A28" s="41"/>
      <c r="B28" s="41"/>
      <c r="C28" s="41"/>
      <c r="D28" s="39"/>
      <c r="E28" s="39"/>
      <c r="F28" s="40"/>
      <c r="G28" s="41"/>
      <c r="H28" s="41"/>
      <c r="I28" s="41"/>
      <c r="J28" s="69"/>
      <c r="K28" s="70"/>
      <c r="L28" s="71"/>
      <c r="M28" s="41"/>
      <c r="N28" s="74"/>
      <c r="O28" s="75"/>
    </row>
    <row r="29" customHeight="1" spans="1:15">
      <c r="A29" s="41"/>
      <c r="B29" s="41"/>
      <c r="C29" s="41"/>
      <c r="D29" s="39"/>
      <c r="E29" s="39"/>
      <c r="F29" s="40"/>
      <c r="G29" s="41"/>
      <c r="H29" s="41"/>
      <c r="I29" s="41"/>
      <c r="J29" s="69"/>
      <c r="K29" s="70"/>
      <c r="L29" s="71"/>
      <c r="M29" s="41"/>
      <c r="N29" s="74"/>
      <c r="O29" s="75"/>
    </row>
    <row r="30" customHeight="1" spans="1:15">
      <c r="A30" s="41"/>
      <c r="B30" s="41"/>
      <c r="C30" s="41"/>
      <c r="D30" s="39"/>
      <c r="E30" s="39"/>
      <c r="F30" s="40"/>
      <c r="G30" s="41"/>
      <c r="H30" s="41"/>
      <c r="I30" s="41"/>
      <c r="J30" s="69"/>
      <c r="K30" s="70"/>
      <c r="L30" s="71"/>
      <c r="M30" s="41"/>
      <c r="N30" s="74"/>
      <c r="O30" s="75"/>
    </row>
    <row r="31" customHeight="1" spans="1:15">
      <c r="A31" s="41"/>
      <c r="B31" s="41"/>
      <c r="C31" s="41"/>
      <c r="D31" s="39"/>
      <c r="E31" s="39"/>
      <c r="F31" s="40"/>
      <c r="G31" s="41"/>
      <c r="H31" s="41"/>
      <c r="I31" s="41"/>
      <c r="J31" s="69"/>
      <c r="K31" s="70"/>
      <c r="L31" s="71"/>
      <c r="M31" s="41"/>
      <c r="N31" s="74"/>
      <c r="O31" s="75"/>
    </row>
    <row r="32" customHeight="1" spans="1:15">
      <c r="A32" s="41"/>
      <c r="B32" s="41"/>
      <c r="C32" s="41"/>
      <c r="D32" s="39"/>
      <c r="E32" s="39"/>
      <c r="F32" s="40"/>
      <c r="G32" s="41"/>
      <c r="H32" s="41"/>
      <c r="I32" s="41"/>
      <c r="J32" s="69"/>
      <c r="K32" s="70"/>
      <c r="L32" s="71"/>
      <c r="M32" s="41"/>
      <c r="N32" s="74"/>
      <c r="O32" s="75"/>
    </row>
    <row r="33" customHeight="1" spans="1:15">
      <c r="A33" s="41"/>
      <c r="B33" s="41"/>
      <c r="C33" s="41"/>
      <c r="D33" s="39"/>
      <c r="E33" s="39"/>
      <c r="F33" s="40"/>
      <c r="G33" s="41"/>
      <c r="H33" s="41"/>
      <c r="I33" s="41"/>
      <c r="J33" s="69"/>
      <c r="K33" s="70"/>
      <c r="L33" s="71"/>
      <c r="M33" s="41"/>
      <c r="N33" s="74"/>
      <c r="O33" s="75"/>
    </row>
    <row r="34" customHeight="1" spans="1:15">
      <c r="A34" s="41"/>
      <c r="B34" s="41"/>
      <c r="C34" s="41"/>
      <c r="D34" s="39"/>
      <c r="E34" s="39"/>
      <c r="F34" s="40"/>
      <c r="G34" s="41"/>
      <c r="H34" s="41"/>
      <c r="I34" s="41"/>
      <c r="J34" s="69"/>
      <c r="K34" s="70"/>
      <c r="L34" s="71"/>
      <c r="M34" s="41"/>
      <c r="N34" s="74"/>
      <c r="O34" s="75"/>
    </row>
    <row r="35" customHeight="1" spans="1:15">
      <c r="A35" s="41"/>
      <c r="B35" s="41"/>
      <c r="C35" s="41"/>
      <c r="D35" s="39"/>
      <c r="E35" s="39"/>
      <c r="F35" s="40"/>
      <c r="G35" s="41"/>
      <c r="H35" s="41"/>
      <c r="I35" s="41"/>
      <c r="J35" s="69"/>
      <c r="K35" s="70"/>
      <c r="L35" s="71"/>
      <c r="M35" s="41"/>
      <c r="N35" s="74"/>
      <c r="O35" s="75"/>
    </row>
    <row r="36" customHeight="1" spans="1:15">
      <c r="A36" s="41"/>
      <c r="B36" s="41"/>
      <c r="C36" s="41"/>
      <c r="D36" s="39"/>
      <c r="E36" s="39"/>
      <c r="F36" s="40"/>
      <c r="G36" s="41"/>
      <c r="H36" s="41"/>
      <c r="I36" s="41"/>
      <c r="J36" s="69"/>
      <c r="K36" s="70"/>
      <c r="L36" s="71"/>
      <c r="M36" s="41"/>
      <c r="N36" s="74"/>
      <c r="O36" s="75"/>
    </row>
    <row r="37" customHeight="1" spans="1:15">
      <c r="A37" s="41"/>
      <c r="B37" s="41"/>
      <c r="C37" s="41"/>
      <c r="D37" s="39"/>
      <c r="E37" s="39"/>
      <c r="F37" s="40"/>
      <c r="G37" s="41"/>
      <c r="H37" s="41"/>
      <c r="I37" s="41"/>
      <c r="J37" s="69"/>
      <c r="K37" s="70"/>
      <c r="L37" s="71"/>
      <c r="M37" s="41"/>
      <c r="N37" s="74"/>
      <c r="O37" s="75"/>
    </row>
    <row r="38" customHeight="1" spans="1:15">
      <c r="A38" s="41"/>
      <c r="B38" s="41"/>
      <c r="C38" s="41"/>
      <c r="D38" s="39"/>
      <c r="E38" s="39"/>
      <c r="F38" s="40"/>
      <c r="G38" s="41"/>
      <c r="H38" s="41"/>
      <c r="I38" s="41"/>
      <c r="J38" s="69"/>
      <c r="K38" s="70"/>
      <c r="L38" s="71"/>
      <c r="M38" s="41"/>
      <c r="N38" s="74"/>
      <c r="O38" s="75"/>
    </row>
    <row r="39" customHeight="1" spans="1:15">
      <c r="A39" s="41"/>
      <c r="B39" s="41"/>
      <c r="C39" s="41"/>
      <c r="D39" s="39"/>
      <c r="E39" s="39"/>
      <c r="F39" s="40"/>
      <c r="G39" s="41"/>
      <c r="H39" s="41"/>
      <c r="I39" s="41"/>
      <c r="J39" s="69"/>
      <c r="K39" s="70"/>
      <c r="L39" s="71"/>
      <c r="M39" s="41"/>
      <c r="N39" s="74"/>
      <c r="O39" s="75"/>
    </row>
    <row r="40" customHeight="1" spans="1:15">
      <c r="A40" s="41"/>
      <c r="B40" s="41"/>
      <c r="C40" s="41"/>
      <c r="D40" s="39"/>
      <c r="E40" s="39"/>
      <c r="F40" s="40"/>
      <c r="G40" s="41"/>
      <c r="H40" s="41"/>
      <c r="I40" s="41"/>
      <c r="J40" s="69"/>
      <c r="K40" s="70"/>
      <c r="L40" s="71"/>
      <c r="M40" s="41"/>
      <c r="N40" s="74"/>
      <c r="O40" s="75"/>
    </row>
    <row r="41" customHeight="1" spans="1:15">
      <c r="A41" s="41"/>
      <c r="B41" s="41"/>
      <c r="C41" s="41"/>
      <c r="D41" s="39"/>
      <c r="E41" s="39"/>
      <c r="F41" s="40"/>
      <c r="G41" s="41"/>
      <c r="H41" s="41"/>
      <c r="I41" s="41"/>
      <c r="J41" s="69"/>
      <c r="K41" s="70"/>
      <c r="L41" s="71"/>
      <c r="M41" s="41"/>
      <c r="N41" s="74"/>
      <c r="O41" s="75"/>
    </row>
    <row r="42" customHeight="1" spans="1:15">
      <c r="A42" s="41"/>
      <c r="B42" s="41"/>
      <c r="C42" s="41"/>
      <c r="D42" s="39"/>
      <c r="E42" s="39"/>
      <c r="F42" s="40"/>
      <c r="G42" s="41"/>
      <c r="H42" s="41"/>
      <c r="I42" s="41"/>
      <c r="J42" s="69"/>
      <c r="K42" s="70"/>
      <c r="L42" s="71"/>
      <c r="M42" s="41"/>
      <c r="N42" s="74"/>
      <c r="O42" s="75"/>
    </row>
    <row r="43" customHeight="1" spans="1:15">
      <c r="A43" s="41"/>
      <c r="B43" s="41"/>
      <c r="C43" s="41"/>
      <c r="D43" s="39"/>
      <c r="E43" s="39"/>
      <c r="F43" s="40"/>
      <c r="G43" s="41"/>
      <c r="H43" s="41"/>
      <c r="I43" s="41"/>
      <c r="J43" s="69"/>
      <c r="K43" s="70"/>
      <c r="L43" s="71"/>
      <c r="M43" s="41"/>
      <c r="N43" s="74"/>
      <c r="O43" s="75"/>
    </row>
    <row r="44" customHeight="1" spans="1:15">
      <c r="A44" s="41"/>
      <c r="B44" s="41"/>
      <c r="C44" s="41"/>
      <c r="D44" s="39"/>
      <c r="E44" s="39"/>
      <c r="F44" s="40"/>
      <c r="G44" s="41"/>
      <c r="H44" s="41"/>
      <c r="I44" s="41"/>
      <c r="J44" s="69"/>
      <c r="K44" s="70"/>
      <c r="L44" s="71"/>
      <c r="M44" s="41"/>
      <c r="N44" s="74"/>
      <c r="O44" s="75"/>
    </row>
    <row r="45" customHeight="1" spans="1:15">
      <c r="A45" s="41"/>
      <c r="B45" s="41"/>
      <c r="C45" s="41"/>
      <c r="D45" s="39"/>
      <c r="E45" s="39"/>
      <c r="F45" s="40"/>
      <c r="G45" s="41"/>
      <c r="H45" s="41"/>
      <c r="I45" s="41"/>
      <c r="J45" s="69"/>
      <c r="K45" s="70"/>
      <c r="L45" s="71"/>
      <c r="M45" s="41"/>
      <c r="N45" s="74"/>
      <c r="O45" s="75"/>
    </row>
    <row r="46" customHeight="1" spans="1:15">
      <c r="A46" s="41"/>
      <c r="B46" s="41"/>
      <c r="C46" s="41"/>
      <c r="D46" s="39"/>
      <c r="E46" s="39"/>
      <c r="F46" s="40"/>
      <c r="G46" s="41"/>
      <c r="H46" s="41"/>
      <c r="I46" s="41"/>
      <c r="J46" s="69"/>
      <c r="K46" s="70"/>
      <c r="L46" s="71"/>
      <c r="M46" s="41"/>
      <c r="N46" s="74"/>
      <c r="O46" s="75"/>
    </row>
    <row r="47" customHeight="1" spans="1:15">
      <c r="A47" s="41"/>
      <c r="B47" s="41"/>
      <c r="C47" s="41"/>
      <c r="D47" s="39"/>
      <c r="E47" s="39"/>
      <c r="F47" s="40"/>
      <c r="G47" s="41"/>
      <c r="H47" s="41"/>
      <c r="I47" s="41"/>
      <c r="J47" s="69"/>
      <c r="K47" s="70"/>
      <c r="L47" s="71"/>
      <c r="M47" s="41"/>
      <c r="N47" s="74"/>
      <c r="O47" s="75"/>
    </row>
    <row r="48" customHeight="1" spans="1:15">
      <c r="A48" s="41"/>
      <c r="B48" s="41"/>
      <c r="C48" s="41"/>
      <c r="D48" s="39"/>
      <c r="E48" s="39"/>
      <c r="F48" s="40"/>
      <c r="G48" s="41"/>
      <c r="H48" s="41"/>
      <c r="I48" s="41"/>
      <c r="J48" s="69"/>
      <c r="K48" s="70"/>
      <c r="L48" s="71"/>
      <c r="M48" s="41"/>
      <c r="N48" s="74"/>
      <c r="O48" s="75"/>
    </row>
    <row r="49" customHeight="1" spans="1:15">
      <c r="A49" s="41"/>
      <c r="B49" s="41"/>
      <c r="C49" s="41"/>
      <c r="D49" s="39"/>
      <c r="E49" s="39"/>
      <c r="F49" s="40"/>
      <c r="G49" s="41"/>
      <c r="H49" s="41"/>
      <c r="I49" s="41"/>
      <c r="J49" s="69"/>
      <c r="K49" s="70"/>
      <c r="L49" s="71"/>
      <c r="M49" s="41"/>
      <c r="N49" s="74"/>
      <c r="O49" s="75"/>
    </row>
    <row r="50" customHeight="1" spans="1:15">
      <c r="A50" s="41"/>
      <c r="B50" s="41"/>
      <c r="C50" s="41"/>
      <c r="D50" s="39"/>
      <c r="E50" s="39"/>
      <c r="F50" s="40"/>
      <c r="G50" s="41"/>
      <c r="H50" s="41"/>
      <c r="I50" s="41"/>
      <c r="J50" s="69"/>
      <c r="K50" s="70"/>
      <c r="L50" s="71"/>
      <c r="M50" s="41"/>
      <c r="N50" s="74"/>
      <c r="O50" s="75"/>
    </row>
    <row r="51" customHeight="1" spans="1:15">
      <c r="A51" s="41"/>
      <c r="B51" s="41"/>
      <c r="C51" s="41"/>
      <c r="D51" s="39"/>
      <c r="E51" s="39"/>
      <c r="F51" s="40"/>
      <c r="G51" s="41"/>
      <c r="H51" s="41"/>
      <c r="I51" s="41"/>
      <c r="J51" s="69"/>
      <c r="K51" s="70"/>
      <c r="L51" s="71"/>
      <c r="M51" s="41"/>
      <c r="N51" s="74"/>
      <c r="O51" s="75"/>
    </row>
    <row r="52" customHeight="1" spans="1:15">
      <c r="A52" s="41"/>
      <c r="B52" s="41"/>
      <c r="C52" s="41"/>
      <c r="D52" s="39"/>
      <c r="E52" s="39"/>
      <c r="F52" s="40"/>
      <c r="G52" s="41"/>
      <c r="H52" s="41"/>
      <c r="I52" s="41"/>
      <c r="J52" s="69"/>
      <c r="K52" s="70"/>
      <c r="L52" s="71"/>
      <c r="M52" s="41"/>
      <c r="N52" s="74"/>
      <c r="O52" s="75"/>
    </row>
    <row r="53" customHeight="1" spans="1:15">
      <c r="A53" s="41"/>
      <c r="B53" s="41"/>
      <c r="C53" s="41"/>
      <c r="D53" s="39"/>
      <c r="E53" s="39"/>
      <c r="F53" s="40"/>
      <c r="G53" s="41"/>
      <c r="H53" s="41"/>
      <c r="I53" s="41"/>
      <c r="J53" s="69"/>
      <c r="K53" s="70"/>
      <c r="L53" s="71"/>
      <c r="M53" s="41"/>
      <c r="N53" s="74"/>
      <c r="O53" s="75"/>
    </row>
    <row r="54" customHeight="1" spans="1:15">
      <c r="A54" s="41"/>
      <c r="B54" s="41"/>
      <c r="C54" s="41"/>
      <c r="D54" s="39"/>
      <c r="E54" s="39"/>
      <c r="F54" s="40"/>
      <c r="G54" s="41"/>
      <c r="H54" s="41"/>
      <c r="I54" s="41"/>
      <c r="J54" s="69"/>
      <c r="K54" s="70"/>
      <c r="L54" s="71"/>
      <c r="M54" s="41"/>
      <c r="N54" s="74"/>
      <c r="O54" s="75"/>
    </row>
    <row r="55" customHeight="1" spans="1:15">
      <c r="A55" s="41"/>
      <c r="B55" s="41"/>
      <c r="C55" s="41"/>
      <c r="D55" s="39"/>
      <c r="E55" s="39"/>
      <c r="F55" s="40"/>
      <c r="G55" s="41"/>
      <c r="H55" s="41"/>
      <c r="I55" s="41"/>
      <c r="J55" s="69"/>
      <c r="K55" s="70"/>
      <c r="L55" s="71"/>
      <c r="M55" s="41"/>
      <c r="N55" s="74"/>
      <c r="O55" s="75"/>
    </row>
    <row r="56" customHeight="1" spans="1:15">
      <c r="A56" s="41"/>
      <c r="B56" s="41"/>
      <c r="C56" s="41"/>
      <c r="D56" s="39"/>
      <c r="E56" s="39"/>
      <c r="F56" s="40"/>
      <c r="G56" s="41"/>
      <c r="H56" s="41"/>
      <c r="I56" s="41"/>
      <c r="J56" s="69"/>
      <c r="K56" s="70"/>
      <c r="L56" s="71"/>
      <c r="M56" s="41"/>
      <c r="N56" s="74"/>
      <c r="O56" s="75"/>
    </row>
    <row r="57" customHeight="1" spans="1:15">
      <c r="A57" s="41"/>
      <c r="B57" s="41"/>
      <c r="C57" s="41"/>
      <c r="D57" s="39"/>
      <c r="E57" s="39"/>
      <c r="F57" s="40"/>
      <c r="G57" s="41"/>
      <c r="H57" s="41"/>
      <c r="I57" s="41"/>
      <c r="J57" s="69"/>
      <c r="K57" s="70"/>
      <c r="L57" s="71"/>
      <c r="M57" s="41"/>
      <c r="N57" s="74"/>
      <c r="O57" s="75"/>
    </row>
    <row r="58" customHeight="1" spans="1:15">
      <c r="A58" s="41"/>
      <c r="B58" s="41"/>
      <c r="C58" s="41"/>
      <c r="D58" s="39"/>
      <c r="E58" s="39"/>
      <c r="F58" s="40"/>
      <c r="G58" s="41"/>
      <c r="H58" s="41"/>
      <c r="I58" s="41"/>
      <c r="J58" s="69"/>
      <c r="K58" s="70"/>
      <c r="L58" s="71"/>
      <c r="M58" s="41"/>
      <c r="N58" s="74"/>
      <c r="O58" s="75"/>
    </row>
    <row r="59" customHeight="1" spans="1:15">
      <c r="A59" s="41"/>
      <c r="B59" s="41"/>
      <c r="C59" s="41"/>
      <c r="D59" s="39"/>
      <c r="E59" s="39"/>
      <c r="F59" s="40"/>
      <c r="G59" s="41"/>
      <c r="H59" s="41"/>
      <c r="I59" s="41"/>
      <c r="J59" s="69"/>
      <c r="K59" s="70"/>
      <c r="L59" s="71"/>
      <c r="M59" s="41"/>
      <c r="N59" s="74"/>
      <c r="O59" s="75"/>
    </row>
    <row r="60" customHeight="1" spans="1:15">
      <c r="A60" s="41"/>
      <c r="B60" s="41"/>
      <c r="C60" s="41"/>
      <c r="D60" s="39"/>
      <c r="E60" s="39"/>
      <c r="F60" s="40"/>
      <c r="G60" s="41"/>
      <c r="H60" s="41"/>
      <c r="I60" s="41"/>
      <c r="J60" s="69"/>
      <c r="K60" s="70"/>
      <c r="L60" s="71"/>
      <c r="M60" s="41"/>
      <c r="N60" s="74"/>
      <c r="O60" s="75"/>
    </row>
    <row r="61" customHeight="1" spans="1:15">
      <c r="A61" s="41"/>
      <c r="B61" s="41"/>
      <c r="C61" s="41"/>
      <c r="D61" s="39"/>
      <c r="E61" s="39"/>
      <c r="F61" s="40"/>
      <c r="G61" s="41"/>
      <c r="H61" s="41"/>
      <c r="I61" s="41"/>
      <c r="J61" s="69"/>
      <c r="K61" s="70"/>
      <c r="L61" s="71"/>
      <c r="M61" s="41"/>
      <c r="N61" s="74"/>
      <c r="O61" s="75"/>
    </row>
    <row r="62" customHeight="1" spans="1:15">
      <c r="A62" s="41"/>
      <c r="B62" s="41"/>
      <c r="C62" s="41"/>
      <c r="D62" s="39"/>
      <c r="E62" s="39"/>
      <c r="F62" s="40"/>
      <c r="G62" s="41"/>
      <c r="H62" s="41"/>
      <c r="I62" s="41"/>
      <c r="J62" s="69"/>
      <c r="K62" s="70"/>
      <c r="L62" s="71"/>
      <c r="M62" s="41"/>
      <c r="N62" s="74"/>
      <c r="O62" s="75"/>
    </row>
    <row r="63" customHeight="1" spans="1:15">
      <c r="A63" s="41"/>
      <c r="B63" s="41"/>
      <c r="C63" s="41"/>
      <c r="D63" s="39"/>
      <c r="E63" s="39"/>
      <c r="F63" s="40"/>
      <c r="G63" s="41"/>
      <c r="H63" s="41"/>
      <c r="I63" s="41"/>
      <c r="J63" s="69"/>
      <c r="K63" s="70"/>
      <c r="L63" s="71"/>
      <c r="M63" s="41"/>
      <c r="N63" s="74"/>
      <c r="O63" s="75"/>
    </row>
    <row r="64" customHeight="1" spans="1:15">
      <c r="A64" s="41"/>
      <c r="B64" s="41"/>
      <c r="C64" s="41"/>
      <c r="D64" s="39"/>
      <c r="E64" s="39"/>
      <c r="F64" s="40"/>
      <c r="G64" s="41"/>
      <c r="H64" s="41"/>
      <c r="I64" s="41"/>
      <c r="J64" s="69"/>
      <c r="K64" s="70"/>
      <c r="L64" s="71"/>
      <c r="M64" s="41"/>
      <c r="N64" s="74"/>
      <c r="O64" s="75"/>
    </row>
    <row r="65" customHeight="1" spans="1:15">
      <c r="A65" s="41"/>
      <c r="B65" s="41"/>
      <c r="C65" s="41"/>
      <c r="D65" s="39"/>
      <c r="E65" s="39"/>
      <c r="F65" s="40"/>
      <c r="G65" s="41"/>
      <c r="H65" s="41"/>
      <c r="I65" s="41"/>
      <c r="J65" s="69"/>
      <c r="K65" s="70"/>
      <c r="L65" s="71"/>
      <c r="M65" s="41"/>
      <c r="N65" s="74"/>
      <c r="O65" s="75"/>
    </row>
    <row r="66" customHeight="1" spans="1:15">
      <c r="A66" s="41"/>
      <c r="B66" s="41"/>
      <c r="C66" s="41"/>
      <c r="D66" s="39"/>
      <c r="E66" s="39"/>
      <c r="F66" s="40"/>
      <c r="G66" s="41"/>
      <c r="H66" s="41"/>
      <c r="I66" s="41"/>
      <c r="J66" s="69"/>
      <c r="K66" s="70"/>
      <c r="L66" s="71"/>
      <c r="M66" s="41"/>
      <c r="N66" s="74"/>
      <c r="O66" s="75"/>
    </row>
    <row r="67" customHeight="1" spans="1:15">
      <c r="A67" s="41"/>
      <c r="B67" s="41"/>
      <c r="C67" s="41"/>
      <c r="D67" s="39"/>
      <c r="E67" s="39"/>
      <c r="F67" s="40"/>
      <c r="G67" s="41"/>
      <c r="H67" s="41"/>
      <c r="I67" s="41"/>
      <c r="J67" s="69"/>
      <c r="K67" s="70"/>
      <c r="L67" s="71"/>
      <c r="M67" s="41"/>
      <c r="N67" s="74"/>
      <c r="O67" s="75"/>
    </row>
    <row r="68" customHeight="1" spans="1:15">
      <c r="A68" s="41"/>
      <c r="B68" s="41"/>
      <c r="C68" s="41"/>
      <c r="D68" s="39"/>
      <c r="E68" s="39"/>
      <c r="F68" s="40"/>
      <c r="G68" s="41"/>
      <c r="H68" s="41"/>
      <c r="I68" s="41"/>
      <c r="J68" s="69"/>
      <c r="K68" s="70"/>
      <c r="L68" s="71"/>
      <c r="M68" s="41"/>
      <c r="N68" s="74"/>
      <c r="O68" s="75"/>
    </row>
    <row r="69" customHeight="1" spans="1:15">
      <c r="A69" s="41"/>
      <c r="B69" s="41"/>
      <c r="C69" s="41"/>
      <c r="D69" s="39"/>
      <c r="E69" s="39"/>
      <c r="F69" s="40"/>
      <c r="G69" s="41"/>
      <c r="H69" s="41"/>
      <c r="I69" s="41"/>
      <c r="J69" s="69"/>
      <c r="K69" s="70"/>
      <c r="L69" s="71"/>
      <c r="M69" s="41"/>
      <c r="N69" s="74"/>
      <c r="O69" s="75"/>
    </row>
    <row r="70" customHeight="1" spans="1:15">
      <c r="A70" s="41"/>
      <c r="B70" s="41"/>
      <c r="C70" s="41"/>
      <c r="D70" s="39"/>
      <c r="E70" s="39"/>
      <c r="F70" s="40"/>
      <c r="G70" s="41"/>
      <c r="H70" s="41"/>
      <c r="I70" s="41"/>
      <c r="J70" s="69"/>
      <c r="K70" s="70"/>
      <c r="L70" s="71"/>
      <c r="M70" s="41"/>
      <c r="N70" s="74"/>
      <c r="O70" s="75"/>
    </row>
    <row r="71" customHeight="1" spans="1:15">
      <c r="A71" s="41"/>
      <c r="B71" s="41"/>
      <c r="C71" s="41"/>
      <c r="D71" s="39"/>
      <c r="E71" s="39"/>
      <c r="F71" s="40"/>
      <c r="G71" s="41"/>
      <c r="H71" s="41"/>
      <c r="I71" s="41"/>
      <c r="J71" s="69"/>
      <c r="K71" s="70"/>
      <c r="L71" s="71"/>
      <c r="M71" s="41"/>
      <c r="N71" s="74"/>
      <c r="O71" s="75"/>
    </row>
    <row r="72" customHeight="1" spans="1:15">
      <c r="A72" s="41"/>
      <c r="B72" s="41"/>
      <c r="C72" s="41"/>
      <c r="D72" s="39"/>
      <c r="E72" s="39"/>
      <c r="F72" s="40"/>
      <c r="G72" s="41"/>
      <c r="H72" s="41"/>
      <c r="I72" s="41"/>
      <c r="J72" s="69"/>
      <c r="K72" s="70"/>
      <c r="L72" s="71"/>
      <c r="M72" s="41"/>
      <c r="N72" s="74"/>
      <c r="O72" s="75"/>
    </row>
    <row r="73" customHeight="1" spans="1:15">
      <c r="A73" s="41"/>
      <c r="B73" s="41"/>
      <c r="C73" s="41"/>
      <c r="D73" s="39"/>
      <c r="E73" s="39"/>
      <c r="F73" s="40"/>
      <c r="G73" s="41"/>
      <c r="H73" s="41"/>
      <c r="I73" s="41"/>
      <c r="J73" s="69"/>
      <c r="K73" s="70"/>
      <c r="L73" s="71"/>
      <c r="M73" s="41"/>
      <c r="N73" s="74"/>
      <c r="O73" s="75"/>
    </row>
    <row r="74" customHeight="1" spans="1:15">
      <c r="A74" s="41"/>
      <c r="B74" s="41"/>
      <c r="C74" s="41"/>
      <c r="D74" s="39"/>
      <c r="E74" s="39"/>
      <c r="F74" s="40"/>
      <c r="G74" s="41"/>
      <c r="H74" s="41"/>
      <c r="I74" s="41"/>
      <c r="J74" s="69"/>
      <c r="K74" s="70"/>
      <c r="L74" s="71"/>
      <c r="M74" s="41"/>
      <c r="N74" s="74"/>
      <c r="O74" s="75"/>
    </row>
    <row r="75" customHeight="1" spans="1:15">
      <c r="A75" s="41"/>
      <c r="B75" s="41"/>
      <c r="C75" s="41"/>
      <c r="D75" s="39"/>
      <c r="E75" s="39"/>
      <c r="F75" s="40"/>
      <c r="G75" s="41"/>
      <c r="H75" s="41"/>
      <c r="I75" s="41"/>
      <c r="J75" s="69"/>
      <c r="K75" s="70"/>
      <c r="L75" s="71"/>
      <c r="M75" s="41"/>
      <c r="N75" s="74"/>
      <c r="O75" s="75"/>
    </row>
    <row r="76" customHeight="1" spans="1:15">
      <c r="A76" s="41"/>
      <c r="B76" s="41"/>
      <c r="C76" s="41"/>
      <c r="D76" s="39"/>
      <c r="E76" s="39"/>
      <c r="F76" s="40"/>
      <c r="G76" s="41"/>
      <c r="H76" s="41"/>
      <c r="I76" s="41"/>
      <c r="J76" s="69"/>
      <c r="K76" s="70"/>
      <c r="L76" s="71"/>
      <c r="M76" s="41"/>
      <c r="N76" s="74"/>
      <c r="O76" s="75"/>
    </row>
    <row r="77" customHeight="1" spans="1:15">
      <c r="A77" s="41"/>
      <c r="B77" s="41"/>
      <c r="C77" s="41"/>
      <c r="D77" s="39"/>
      <c r="E77" s="39"/>
      <c r="F77" s="40"/>
      <c r="G77" s="41"/>
      <c r="H77" s="41"/>
      <c r="I77" s="41"/>
      <c r="J77" s="69"/>
      <c r="K77" s="70"/>
      <c r="L77" s="71"/>
      <c r="M77" s="41"/>
      <c r="N77" s="74"/>
      <c r="O77" s="75"/>
    </row>
    <row r="78" customHeight="1" spans="1:15">
      <c r="A78" s="41"/>
      <c r="B78" s="41"/>
      <c r="C78" s="41"/>
      <c r="D78" s="39"/>
      <c r="E78" s="39"/>
      <c r="F78" s="40"/>
      <c r="G78" s="41"/>
      <c r="H78" s="41"/>
      <c r="I78" s="41"/>
      <c r="J78" s="69"/>
      <c r="K78" s="70"/>
      <c r="L78" s="71"/>
      <c r="M78" s="41"/>
      <c r="N78" s="74"/>
      <c r="O78" s="75"/>
    </row>
    <row r="79" customHeight="1" spans="1:15">
      <c r="A79" s="41"/>
      <c r="B79" s="41"/>
      <c r="C79" s="41"/>
      <c r="D79" s="39"/>
      <c r="E79" s="39"/>
      <c r="F79" s="40"/>
      <c r="G79" s="41"/>
      <c r="H79" s="41"/>
      <c r="I79" s="41"/>
      <c r="J79" s="69"/>
      <c r="K79" s="70"/>
      <c r="L79" s="71"/>
      <c r="M79" s="41"/>
      <c r="N79" s="74"/>
      <c r="O79" s="75"/>
    </row>
    <row r="80" customHeight="1" spans="1:15">
      <c r="A80" s="41"/>
      <c r="B80" s="41"/>
      <c r="C80" s="41"/>
      <c r="D80" s="39"/>
      <c r="E80" s="39"/>
      <c r="F80" s="40"/>
      <c r="G80" s="41"/>
      <c r="H80" s="41"/>
      <c r="I80" s="41"/>
      <c r="J80" s="69"/>
      <c r="K80" s="70"/>
      <c r="L80" s="71"/>
      <c r="M80" s="41"/>
      <c r="N80" s="74"/>
      <c r="O80" s="75"/>
    </row>
    <row r="81" customHeight="1" spans="1:15">
      <c r="A81" s="41"/>
      <c r="B81" s="41"/>
      <c r="C81" s="41"/>
      <c r="D81" s="39"/>
      <c r="E81" s="39"/>
      <c r="F81" s="40"/>
      <c r="G81" s="41"/>
      <c r="H81" s="41"/>
      <c r="I81" s="41"/>
      <c r="J81" s="69"/>
      <c r="K81" s="70"/>
      <c r="L81" s="71"/>
      <c r="M81" s="41"/>
      <c r="N81" s="74"/>
      <c r="O81" s="75"/>
    </row>
    <row r="82" customHeight="1" spans="1:15">
      <c r="A82" s="41"/>
      <c r="B82" s="41"/>
      <c r="C82" s="41"/>
      <c r="D82" s="39"/>
      <c r="E82" s="39"/>
      <c r="F82" s="40"/>
      <c r="G82" s="41"/>
      <c r="H82" s="41"/>
      <c r="I82" s="41"/>
      <c r="J82" s="69"/>
      <c r="K82" s="70"/>
      <c r="L82" s="71"/>
      <c r="M82" s="41"/>
      <c r="N82" s="74"/>
      <c r="O82" s="75"/>
    </row>
    <row r="83" customHeight="1" spans="1:15">
      <c r="A83" s="41"/>
      <c r="B83" s="41"/>
      <c r="C83" s="41"/>
      <c r="D83" s="39"/>
      <c r="E83" s="39"/>
      <c r="F83" s="40"/>
      <c r="G83" s="41"/>
      <c r="H83" s="41"/>
      <c r="I83" s="41"/>
      <c r="J83" s="69"/>
      <c r="K83" s="70"/>
      <c r="L83" s="71"/>
      <c r="M83" s="41"/>
      <c r="N83" s="74"/>
      <c r="O83" s="75"/>
    </row>
    <row r="84" customHeight="1" spans="1:15">
      <c r="A84" s="41"/>
      <c r="B84" s="41"/>
      <c r="C84" s="41"/>
      <c r="D84" s="39"/>
      <c r="E84" s="39"/>
      <c r="F84" s="40"/>
      <c r="G84" s="41"/>
      <c r="H84" s="41"/>
      <c r="I84" s="41"/>
      <c r="J84" s="69"/>
      <c r="K84" s="70"/>
      <c r="L84" s="71"/>
      <c r="M84" s="41"/>
      <c r="N84" s="74"/>
      <c r="O84" s="75"/>
    </row>
    <row r="85" customHeight="1" spans="1:15">
      <c r="A85" s="41"/>
      <c r="B85" s="41"/>
      <c r="C85" s="41"/>
      <c r="D85" s="39"/>
      <c r="E85" s="39"/>
      <c r="F85" s="40"/>
      <c r="G85" s="41"/>
      <c r="H85" s="41"/>
      <c r="I85" s="41"/>
      <c r="J85" s="69"/>
      <c r="K85" s="70"/>
      <c r="L85" s="71"/>
      <c r="M85" s="41"/>
      <c r="N85" s="74"/>
      <c r="O85" s="75"/>
    </row>
    <row r="86" customHeight="1" spans="1:15">
      <c r="A86" s="41"/>
      <c r="B86" s="41"/>
      <c r="C86" s="41"/>
      <c r="D86" s="39"/>
      <c r="E86" s="39"/>
      <c r="F86" s="40"/>
      <c r="G86" s="41"/>
      <c r="H86" s="41"/>
      <c r="I86" s="41"/>
      <c r="J86" s="69"/>
      <c r="K86" s="70"/>
      <c r="L86" s="71"/>
      <c r="M86" s="41"/>
      <c r="N86" s="74"/>
      <c r="O86" s="75"/>
    </row>
    <row r="87" customHeight="1" spans="1:15">
      <c r="A87" s="41"/>
      <c r="B87" s="41"/>
      <c r="C87" s="41"/>
      <c r="D87" s="39"/>
      <c r="E87" s="39"/>
      <c r="F87" s="40"/>
      <c r="G87" s="41"/>
      <c r="H87" s="41"/>
      <c r="I87" s="41"/>
      <c r="J87" s="69"/>
      <c r="K87" s="70"/>
      <c r="L87" s="71"/>
      <c r="M87" s="41"/>
      <c r="N87" s="74"/>
      <c r="O87" s="75"/>
    </row>
    <row r="88" customHeight="1" spans="1:15">
      <c r="A88" s="41"/>
      <c r="B88" s="41"/>
      <c r="C88" s="41"/>
      <c r="D88" s="39"/>
      <c r="E88" s="39"/>
      <c r="F88" s="40"/>
      <c r="G88" s="41"/>
      <c r="H88" s="41"/>
      <c r="I88" s="41"/>
      <c r="J88" s="69"/>
      <c r="K88" s="70"/>
      <c r="L88" s="71"/>
      <c r="M88" s="41"/>
      <c r="N88" s="74"/>
      <c r="O88" s="75"/>
    </row>
    <row r="89" customHeight="1" spans="1:15">
      <c r="A89" s="41"/>
      <c r="B89" s="41"/>
      <c r="C89" s="41"/>
      <c r="D89" s="39"/>
      <c r="E89" s="39"/>
      <c r="F89" s="40"/>
      <c r="G89" s="41"/>
      <c r="H89" s="41"/>
      <c r="I89" s="41"/>
      <c r="J89" s="69"/>
      <c r="K89" s="70"/>
      <c r="L89" s="71"/>
      <c r="M89" s="41"/>
      <c r="N89" s="74"/>
      <c r="O89" s="75"/>
    </row>
    <row r="90" customHeight="1" spans="1:15">
      <c r="A90" s="41"/>
      <c r="B90" s="41"/>
      <c r="C90" s="41"/>
      <c r="D90" s="39"/>
      <c r="E90" s="39"/>
      <c r="F90" s="40"/>
      <c r="G90" s="41"/>
      <c r="H90" s="41"/>
      <c r="I90" s="41"/>
      <c r="J90" s="69"/>
      <c r="K90" s="70"/>
      <c r="L90" s="71"/>
      <c r="M90" s="41"/>
      <c r="N90" s="74"/>
      <c r="O90" s="75"/>
    </row>
    <row r="91" customHeight="1" spans="1:15">
      <c r="A91" s="41"/>
      <c r="B91" s="41"/>
      <c r="C91" s="41"/>
      <c r="D91" s="39"/>
      <c r="E91" s="39"/>
      <c r="F91" s="40"/>
      <c r="G91" s="41"/>
      <c r="H91" s="41"/>
      <c r="I91" s="41"/>
      <c r="J91" s="69"/>
      <c r="K91" s="70"/>
      <c r="L91" s="71"/>
      <c r="M91" s="41"/>
      <c r="N91" s="74"/>
      <c r="O91" s="75"/>
    </row>
    <row r="92" customHeight="1" spans="1:15">
      <c r="A92" s="41"/>
      <c r="B92" s="41"/>
      <c r="C92" s="41"/>
      <c r="D92" s="39"/>
      <c r="E92" s="39"/>
      <c r="F92" s="40"/>
      <c r="G92" s="41"/>
      <c r="H92" s="41"/>
      <c r="I92" s="41"/>
      <c r="J92" s="69"/>
      <c r="K92" s="70"/>
      <c r="L92" s="71"/>
      <c r="M92" s="41"/>
      <c r="N92" s="74"/>
      <c r="O92" s="75"/>
    </row>
    <row r="93" customHeight="1" spans="1:15">
      <c r="A93" s="41"/>
      <c r="B93" s="41"/>
      <c r="C93" s="41"/>
      <c r="D93" s="39"/>
      <c r="E93" s="39"/>
      <c r="F93" s="40"/>
      <c r="G93" s="41"/>
      <c r="H93" s="41"/>
      <c r="I93" s="41"/>
      <c r="J93" s="69"/>
      <c r="K93" s="70"/>
      <c r="L93" s="71"/>
      <c r="M93" s="41"/>
      <c r="N93" s="74"/>
      <c r="O93" s="75"/>
    </row>
    <row r="94" customHeight="1" spans="1:15">
      <c r="A94" s="41"/>
      <c r="B94" s="41"/>
      <c r="C94" s="41"/>
      <c r="D94" s="39"/>
      <c r="E94" s="39"/>
      <c r="F94" s="40"/>
      <c r="G94" s="41"/>
      <c r="H94" s="41"/>
      <c r="I94" s="41"/>
      <c r="J94" s="69"/>
      <c r="K94" s="70"/>
      <c r="L94" s="71"/>
      <c r="M94" s="41"/>
      <c r="N94" s="74"/>
      <c r="O94" s="75"/>
    </row>
    <row r="95" customHeight="1" spans="1:15">
      <c r="A95" s="41"/>
      <c r="B95" s="41"/>
      <c r="C95" s="41"/>
      <c r="D95" s="39"/>
      <c r="E95" s="39"/>
      <c r="F95" s="40"/>
      <c r="G95" s="41"/>
      <c r="H95" s="41"/>
      <c r="I95" s="41"/>
      <c r="J95" s="69"/>
      <c r="K95" s="70"/>
      <c r="L95" s="71"/>
      <c r="M95" s="41"/>
      <c r="N95" s="74"/>
      <c r="O95" s="75"/>
    </row>
    <row r="96" customHeight="1" spans="1:15">
      <c r="A96" s="41"/>
      <c r="B96" s="41"/>
      <c r="C96" s="41"/>
      <c r="D96" s="39"/>
      <c r="E96" s="39"/>
      <c r="F96" s="40"/>
      <c r="G96" s="41"/>
      <c r="H96" s="41"/>
      <c r="I96" s="41"/>
      <c r="J96" s="69"/>
      <c r="K96" s="70"/>
      <c r="L96" s="71"/>
      <c r="M96" s="41"/>
      <c r="N96" s="74"/>
      <c r="O96" s="75"/>
    </row>
    <row r="97" customHeight="1" spans="1:15">
      <c r="A97" s="41"/>
      <c r="B97" s="41"/>
      <c r="C97" s="41"/>
      <c r="D97" s="39"/>
      <c r="E97" s="39"/>
      <c r="F97" s="40"/>
      <c r="G97" s="41"/>
      <c r="H97" s="41"/>
      <c r="I97" s="41"/>
      <c r="J97" s="69"/>
      <c r="K97" s="70"/>
      <c r="L97" s="71"/>
      <c r="M97" s="41"/>
      <c r="N97" s="74"/>
      <c r="O97" s="75"/>
    </row>
    <row r="98" customHeight="1" spans="1:15">
      <c r="A98" s="41"/>
      <c r="B98" s="41"/>
      <c r="C98" s="41"/>
      <c r="D98" s="39"/>
      <c r="E98" s="39"/>
      <c r="F98" s="40"/>
      <c r="G98" s="41"/>
      <c r="H98" s="41"/>
      <c r="I98" s="41"/>
      <c r="J98" s="69"/>
      <c r="K98" s="70"/>
      <c r="L98" s="71"/>
      <c r="M98" s="41"/>
      <c r="N98" s="74"/>
      <c r="O98" s="75"/>
    </row>
    <row r="99" customHeight="1" spans="1:15">
      <c r="A99" s="41"/>
      <c r="B99" s="41"/>
      <c r="C99" s="41"/>
      <c r="D99" s="39"/>
      <c r="E99" s="39"/>
      <c r="F99" s="40"/>
      <c r="G99" s="41"/>
      <c r="H99" s="41"/>
      <c r="I99" s="41"/>
      <c r="J99" s="69"/>
      <c r="K99" s="70"/>
      <c r="L99" s="71"/>
      <c r="M99" s="41"/>
      <c r="N99" s="74"/>
      <c r="O99" s="75"/>
    </row>
    <row r="100" customHeight="1" spans="1:15">
      <c r="A100" s="41"/>
      <c r="B100" s="41"/>
      <c r="C100" s="41"/>
      <c r="D100" s="39"/>
      <c r="E100" s="39"/>
      <c r="F100" s="40"/>
      <c r="G100" s="41"/>
      <c r="H100" s="41"/>
      <c r="I100" s="41"/>
      <c r="J100" s="69"/>
      <c r="K100" s="70"/>
      <c r="L100" s="71"/>
      <c r="M100" s="41"/>
      <c r="N100" s="74"/>
      <c r="O100" s="75"/>
    </row>
    <row r="101" customHeight="1" spans="1:15">
      <c r="A101" s="41"/>
      <c r="B101" s="41"/>
      <c r="C101" s="41"/>
      <c r="D101" s="39"/>
      <c r="E101" s="39"/>
      <c r="F101" s="40"/>
      <c r="G101" s="41"/>
      <c r="H101" s="41"/>
      <c r="I101" s="41"/>
      <c r="J101" s="69"/>
      <c r="K101" s="70"/>
      <c r="L101" s="71"/>
      <c r="M101" s="41"/>
      <c r="N101" s="74"/>
      <c r="O101" s="75"/>
    </row>
    <row r="102" customHeight="1" spans="1:15">
      <c r="A102" s="41"/>
      <c r="B102" s="41"/>
      <c r="C102" s="41"/>
      <c r="D102" s="39"/>
      <c r="E102" s="39"/>
      <c r="F102" s="40"/>
      <c r="G102" s="41"/>
      <c r="H102" s="41"/>
      <c r="I102" s="41"/>
      <c r="J102" s="69"/>
      <c r="K102" s="70"/>
      <c r="L102" s="71"/>
      <c r="M102" s="41"/>
      <c r="N102" s="74"/>
      <c r="O102" s="75"/>
    </row>
    <row r="103" customHeight="1" spans="1:15">
      <c r="A103" s="41"/>
      <c r="B103" s="41"/>
      <c r="C103" s="41"/>
      <c r="D103" s="39"/>
      <c r="E103" s="39"/>
      <c r="F103" s="40"/>
      <c r="G103" s="41"/>
      <c r="H103" s="41"/>
      <c r="I103" s="41"/>
      <c r="J103" s="69"/>
      <c r="K103" s="70"/>
      <c r="L103" s="71"/>
      <c r="M103" s="41"/>
      <c r="N103" s="74"/>
      <c r="O103" s="75"/>
    </row>
    <row r="104" customHeight="1" spans="1:15">
      <c r="A104" s="41"/>
      <c r="B104" s="41"/>
      <c r="C104" s="41"/>
      <c r="D104" s="39"/>
      <c r="E104" s="39"/>
      <c r="F104" s="40"/>
      <c r="G104" s="41"/>
      <c r="H104" s="41"/>
      <c r="I104" s="41"/>
      <c r="J104" s="69"/>
      <c r="K104" s="70"/>
      <c r="L104" s="71"/>
      <c r="M104" s="41"/>
      <c r="N104" s="74"/>
      <c r="O104" s="75"/>
    </row>
    <row r="105" customHeight="1" spans="1:15">
      <c r="A105" s="41"/>
      <c r="B105" s="41"/>
      <c r="C105" s="41"/>
      <c r="D105" s="39"/>
      <c r="E105" s="39"/>
      <c r="F105" s="40"/>
      <c r="G105" s="41"/>
      <c r="H105" s="41"/>
      <c r="I105" s="41"/>
      <c r="J105" s="69"/>
      <c r="K105" s="70"/>
      <c r="L105" s="71"/>
      <c r="M105" s="41"/>
      <c r="N105" s="74"/>
      <c r="O105" s="75"/>
    </row>
    <row r="106" customHeight="1" spans="1:15">
      <c r="A106" s="41"/>
      <c r="B106" s="41"/>
      <c r="C106" s="41"/>
      <c r="D106" s="39"/>
      <c r="E106" s="39"/>
      <c r="F106" s="40"/>
      <c r="G106" s="41"/>
      <c r="H106" s="41"/>
      <c r="I106" s="41"/>
      <c r="J106" s="69"/>
      <c r="K106" s="70"/>
      <c r="L106" s="71"/>
      <c r="M106" s="41"/>
      <c r="N106" s="74"/>
      <c r="O106" s="75"/>
    </row>
    <row r="107" customHeight="1" spans="1:15">
      <c r="A107" s="41"/>
      <c r="B107" s="41"/>
      <c r="C107" s="41"/>
      <c r="D107" s="39"/>
      <c r="E107" s="39"/>
      <c r="F107" s="40"/>
      <c r="G107" s="41"/>
      <c r="H107" s="41"/>
      <c r="I107" s="41"/>
      <c r="J107" s="69"/>
      <c r="K107" s="70"/>
      <c r="L107" s="71"/>
      <c r="M107" s="41"/>
      <c r="N107" s="74"/>
      <c r="O107" s="75"/>
    </row>
    <row r="108" customHeight="1" spans="1:15">
      <c r="A108" s="41"/>
      <c r="B108" s="41"/>
      <c r="C108" s="41"/>
      <c r="D108" s="39"/>
      <c r="E108" s="39"/>
      <c r="F108" s="40"/>
      <c r="G108" s="41"/>
      <c r="H108" s="41"/>
      <c r="I108" s="41"/>
      <c r="J108" s="69"/>
      <c r="K108" s="70"/>
      <c r="L108" s="71"/>
      <c r="M108" s="41"/>
      <c r="N108" s="74"/>
      <c r="O108" s="75"/>
    </row>
    <row r="109" customHeight="1" spans="1:15">
      <c r="A109" s="41"/>
      <c r="B109" s="41"/>
      <c r="C109" s="41"/>
      <c r="D109" s="39"/>
      <c r="E109" s="39"/>
      <c r="F109" s="40"/>
      <c r="G109" s="41"/>
      <c r="H109" s="41"/>
      <c r="I109" s="41"/>
      <c r="J109" s="69"/>
      <c r="K109" s="70"/>
      <c r="L109" s="71"/>
      <c r="M109" s="41"/>
      <c r="N109" s="74"/>
      <c r="O109" s="75"/>
    </row>
    <row r="110" customHeight="1" spans="1:15">
      <c r="A110" s="41"/>
      <c r="B110" s="41"/>
      <c r="C110" s="41"/>
      <c r="D110" s="39"/>
      <c r="E110" s="39"/>
      <c r="F110" s="40"/>
      <c r="G110" s="41"/>
      <c r="H110" s="41"/>
      <c r="I110" s="41"/>
      <c r="J110" s="69"/>
      <c r="K110" s="70"/>
      <c r="L110" s="71"/>
      <c r="M110" s="41"/>
      <c r="N110" s="74"/>
      <c r="O110" s="75"/>
    </row>
    <row r="111" customHeight="1" spans="1:15">
      <c r="A111" s="41"/>
      <c r="B111" s="41"/>
      <c r="C111" s="41"/>
      <c r="D111" s="39"/>
      <c r="E111" s="39"/>
      <c r="F111" s="40"/>
      <c r="G111" s="41"/>
      <c r="H111" s="41"/>
      <c r="I111" s="41"/>
      <c r="J111" s="69"/>
      <c r="K111" s="70"/>
      <c r="L111" s="71"/>
      <c r="M111" s="41"/>
      <c r="N111" s="74"/>
      <c r="O111" s="75"/>
    </row>
    <row r="112" customHeight="1" spans="1:15">
      <c r="A112" s="41"/>
      <c r="B112" s="41"/>
      <c r="C112" s="41"/>
      <c r="D112" s="39"/>
      <c r="E112" s="39"/>
      <c r="F112" s="40"/>
      <c r="G112" s="41"/>
      <c r="H112" s="41"/>
      <c r="I112" s="41"/>
      <c r="J112" s="69"/>
      <c r="K112" s="70"/>
      <c r="L112" s="71"/>
      <c r="M112" s="41"/>
      <c r="N112" s="74"/>
      <c r="O112" s="75"/>
    </row>
    <row r="113" customHeight="1" spans="1:15">
      <c r="A113" s="41"/>
      <c r="B113" s="41"/>
      <c r="C113" s="41"/>
      <c r="D113" s="39"/>
      <c r="E113" s="39"/>
      <c r="F113" s="40"/>
      <c r="G113" s="41"/>
      <c r="H113" s="41"/>
      <c r="I113" s="41"/>
      <c r="J113" s="69"/>
      <c r="K113" s="70"/>
      <c r="L113" s="71"/>
      <c r="M113" s="41"/>
      <c r="N113" s="74"/>
      <c r="O113" s="75"/>
    </row>
    <row r="114" customHeight="1" spans="1:15">
      <c r="A114" s="41"/>
      <c r="B114" s="41"/>
      <c r="C114" s="41"/>
      <c r="D114" s="39"/>
      <c r="E114" s="39"/>
      <c r="F114" s="40"/>
      <c r="G114" s="41"/>
      <c r="H114" s="41"/>
      <c r="I114" s="41"/>
      <c r="J114" s="69"/>
      <c r="K114" s="70"/>
      <c r="L114" s="71"/>
      <c r="M114" s="41"/>
      <c r="N114" s="74"/>
      <c r="O114" s="75"/>
    </row>
    <row r="115" customHeight="1" spans="1:15">
      <c r="A115" s="41"/>
      <c r="B115" s="41"/>
      <c r="C115" s="41"/>
      <c r="D115" s="39"/>
      <c r="E115" s="39"/>
      <c r="F115" s="40"/>
      <c r="G115" s="41"/>
      <c r="H115" s="41"/>
      <c r="I115" s="41"/>
      <c r="J115" s="69"/>
      <c r="K115" s="70"/>
      <c r="L115" s="71"/>
      <c r="M115" s="41"/>
      <c r="N115" s="74"/>
      <c r="O115" s="75"/>
    </row>
    <row r="116" customHeight="1" spans="1:15">
      <c r="A116" s="41"/>
      <c r="B116" s="41"/>
      <c r="C116" s="41"/>
      <c r="D116" s="39"/>
      <c r="E116" s="39"/>
      <c r="F116" s="40"/>
      <c r="G116" s="41"/>
      <c r="H116" s="41"/>
      <c r="I116" s="41"/>
      <c r="J116" s="69"/>
      <c r="K116" s="70"/>
      <c r="L116" s="71"/>
      <c r="M116" s="41"/>
      <c r="N116" s="74"/>
      <c r="O116" s="75"/>
    </row>
    <row r="117" customHeight="1" spans="1:15">
      <c r="A117" s="41"/>
      <c r="B117" s="41"/>
      <c r="C117" s="41"/>
      <c r="D117" s="39"/>
      <c r="E117" s="39"/>
      <c r="F117" s="40"/>
      <c r="G117" s="41"/>
      <c r="H117" s="41"/>
      <c r="I117" s="41"/>
      <c r="J117" s="69"/>
      <c r="K117" s="70"/>
      <c r="L117" s="71"/>
      <c r="M117" s="41"/>
      <c r="N117" s="74"/>
      <c r="O117" s="75"/>
    </row>
    <row r="118" customHeight="1" spans="1:15">
      <c r="A118" s="41"/>
      <c r="B118" s="41"/>
      <c r="C118" s="41"/>
      <c r="D118" s="39"/>
      <c r="E118" s="39"/>
      <c r="F118" s="40"/>
      <c r="G118" s="41"/>
      <c r="H118" s="41"/>
      <c r="I118" s="41"/>
      <c r="J118" s="69"/>
      <c r="K118" s="70"/>
      <c r="L118" s="71"/>
      <c r="M118" s="41"/>
      <c r="N118" s="74"/>
      <c r="O118" s="75"/>
    </row>
    <row r="119" customHeight="1" spans="1:15">
      <c r="A119" s="41"/>
      <c r="B119" s="41"/>
      <c r="C119" s="41"/>
      <c r="D119" s="39"/>
      <c r="E119" s="39"/>
      <c r="F119" s="40"/>
      <c r="G119" s="41"/>
      <c r="H119" s="41"/>
      <c r="I119" s="41"/>
      <c r="J119" s="69"/>
      <c r="K119" s="70"/>
      <c r="L119" s="71"/>
      <c r="M119" s="41"/>
      <c r="N119" s="74"/>
      <c r="O119" s="75"/>
    </row>
    <row r="120" customHeight="1" spans="1:15">
      <c r="A120" s="41"/>
      <c r="B120" s="41"/>
      <c r="C120" s="41"/>
      <c r="D120" s="39"/>
      <c r="E120" s="39"/>
      <c r="F120" s="40"/>
      <c r="G120" s="41"/>
      <c r="H120" s="41"/>
      <c r="I120" s="41"/>
      <c r="J120" s="69"/>
      <c r="K120" s="70"/>
      <c r="L120" s="71"/>
      <c r="M120" s="41"/>
      <c r="N120" s="74"/>
      <c r="O120" s="75"/>
    </row>
    <row r="121" customHeight="1" spans="1:15">
      <c r="A121" s="41"/>
      <c r="B121" s="41"/>
      <c r="C121" s="41"/>
      <c r="D121" s="39"/>
      <c r="E121" s="39"/>
      <c r="F121" s="40"/>
      <c r="G121" s="41"/>
      <c r="H121" s="41"/>
      <c r="I121" s="41"/>
      <c r="J121" s="69"/>
      <c r="K121" s="70"/>
      <c r="L121" s="71"/>
      <c r="M121" s="41"/>
      <c r="N121" s="74"/>
      <c r="O121" s="75"/>
    </row>
    <row r="122" customHeight="1" spans="1:15">
      <c r="A122" s="41"/>
      <c r="B122" s="41"/>
      <c r="C122" s="41"/>
      <c r="D122" s="39"/>
      <c r="E122" s="39"/>
      <c r="F122" s="40"/>
      <c r="G122" s="41"/>
      <c r="H122" s="41"/>
      <c r="I122" s="41"/>
      <c r="J122" s="69"/>
      <c r="K122" s="70"/>
      <c r="L122" s="71"/>
      <c r="M122" s="41"/>
      <c r="N122" s="74"/>
      <c r="O122" s="75"/>
    </row>
    <row r="123" customHeight="1" spans="1:15">
      <c r="A123" s="41"/>
      <c r="B123" s="41"/>
      <c r="C123" s="41"/>
      <c r="D123" s="39"/>
      <c r="E123" s="39"/>
      <c r="F123" s="40"/>
      <c r="G123" s="41"/>
      <c r="H123" s="41"/>
      <c r="I123" s="41"/>
      <c r="J123" s="69"/>
      <c r="K123" s="70"/>
      <c r="L123" s="71"/>
      <c r="M123" s="41"/>
      <c r="N123" s="74"/>
      <c r="O123" s="75"/>
    </row>
    <row r="124" customHeight="1" spans="1:15">
      <c r="A124" s="41"/>
      <c r="B124" s="41"/>
      <c r="C124" s="41"/>
      <c r="D124" s="39"/>
      <c r="E124" s="39"/>
      <c r="F124" s="40"/>
      <c r="G124" s="41"/>
      <c r="H124" s="41"/>
      <c r="I124" s="41"/>
      <c r="J124" s="69"/>
      <c r="K124" s="70"/>
      <c r="L124" s="71"/>
      <c r="M124" s="41"/>
      <c r="N124" s="74"/>
      <c r="O124" s="75"/>
    </row>
    <row r="125" customHeight="1" spans="1:15">
      <c r="A125" s="41"/>
      <c r="B125" s="41"/>
      <c r="C125" s="41"/>
      <c r="D125" s="39"/>
      <c r="E125" s="39"/>
      <c r="F125" s="40"/>
      <c r="G125" s="41"/>
      <c r="H125" s="41"/>
      <c r="I125" s="41"/>
      <c r="J125" s="69"/>
      <c r="K125" s="70"/>
      <c r="L125" s="71"/>
      <c r="M125" s="41"/>
      <c r="N125" s="74"/>
      <c r="O125" s="75"/>
    </row>
    <row r="126" customHeight="1" spans="1:15">
      <c r="A126" s="41"/>
      <c r="B126" s="41"/>
      <c r="C126" s="41"/>
      <c r="D126" s="39"/>
      <c r="E126" s="39"/>
      <c r="F126" s="40"/>
      <c r="G126" s="41"/>
      <c r="H126" s="41"/>
      <c r="I126" s="41"/>
      <c r="J126" s="69"/>
      <c r="K126" s="70"/>
      <c r="L126" s="71"/>
      <c r="M126" s="41"/>
      <c r="N126" s="74"/>
      <c r="O126" s="75"/>
    </row>
    <row r="127" customHeight="1" spans="1:15">
      <c r="A127" s="41"/>
      <c r="B127" s="41"/>
      <c r="C127" s="41"/>
      <c r="D127" s="39"/>
      <c r="E127" s="39"/>
      <c r="F127" s="40"/>
      <c r="G127" s="41"/>
      <c r="H127" s="41"/>
      <c r="I127" s="41"/>
      <c r="J127" s="69"/>
      <c r="K127" s="70"/>
      <c r="L127" s="71"/>
      <c r="M127" s="41"/>
      <c r="N127" s="74"/>
      <c r="O127" s="75"/>
    </row>
    <row r="128" customHeight="1" spans="1:15">
      <c r="A128" s="41"/>
      <c r="B128" s="41"/>
      <c r="C128" s="41"/>
      <c r="D128" s="39"/>
      <c r="E128" s="39"/>
      <c r="F128" s="40"/>
      <c r="G128" s="41"/>
      <c r="H128" s="41"/>
      <c r="I128" s="41"/>
      <c r="J128" s="69"/>
      <c r="K128" s="70"/>
      <c r="L128" s="71"/>
      <c r="M128" s="41"/>
      <c r="N128" s="74"/>
      <c r="O128" s="75"/>
    </row>
    <row r="129" customHeight="1" spans="1:15">
      <c r="A129" s="41"/>
      <c r="B129" s="41"/>
      <c r="C129" s="41"/>
      <c r="D129" s="39"/>
      <c r="E129" s="39"/>
      <c r="F129" s="40"/>
      <c r="G129" s="41"/>
      <c r="H129" s="41"/>
      <c r="I129" s="41"/>
      <c r="J129" s="69"/>
      <c r="K129" s="70"/>
      <c r="L129" s="71"/>
      <c r="M129" s="41"/>
      <c r="N129" s="74"/>
      <c r="O129" s="75"/>
    </row>
    <row r="130" customHeight="1" spans="1:15">
      <c r="A130" s="41"/>
      <c r="B130" s="41"/>
      <c r="C130" s="41"/>
      <c r="D130" s="39"/>
      <c r="E130" s="39"/>
      <c r="F130" s="40"/>
      <c r="G130" s="41"/>
      <c r="H130" s="41"/>
      <c r="I130" s="41"/>
      <c r="J130" s="69"/>
      <c r="K130" s="70"/>
      <c r="L130" s="71"/>
      <c r="M130" s="41"/>
      <c r="N130" s="74"/>
      <c r="O130" s="75"/>
    </row>
    <row r="131" customHeight="1" spans="1:15">
      <c r="A131" s="41"/>
      <c r="B131" s="41"/>
      <c r="C131" s="41"/>
      <c r="D131" s="39"/>
      <c r="E131" s="39"/>
      <c r="F131" s="40"/>
      <c r="G131" s="41"/>
      <c r="H131" s="41"/>
      <c r="I131" s="41"/>
      <c r="J131" s="69"/>
      <c r="K131" s="70"/>
      <c r="L131" s="71"/>
      <c r="M131" s="41"/>
      <c r="N131" s="74"/>
      <c r="O131" s="75"/>
    </row>
    <row r="132" customHeight="1" spans="1:15">
      <c r="A132" s="41"/>
      <c r="B132" s="41"/>
      <c r="C132" s="41"/>
      <c r="D132" s="39"/>
      <c r="E132" s="39"/>
      <c r="F132" s="40"/>
      <c r="G132" s="41"/>
      <c r="H132" s="41"/>
      <c r="I132" s="41"/>
      <c r="J132" s="69"/>
      <c r="K132" s="70"/>
      <c r="L132" s="71"/>
      <c r="M132" s="41"/>
      <c r="N132" s="74"/>
      <c r="O132" s="75"/>
    </row>
    <row r="133" customHeight="1" spans="1:15">
      <c r="A133" s="41"/>
      <c r="B133" s="41"/>
      <c r="C133" s="41"/>
      <c r="D133" s="39"/>
      <c r="E133" s="39"/>
      <c r="F133" s="40"/>
      <c r="G133" s="41"/>
      <c r="H133" s="41"/>
      <c r="I133" s="41"/>
      <c r="J133" s="69"/>
      <c r="K133" s="70"/>
      <c r="L133" s="71"/>
      <c r="M133" s="41"/>
      <c r="N133" s="74"/>
      <c r="O133" s="75"/>
    </row>
    <row r="134" customHeight="1" spans="1:15">
      <c r="A134" s="41"/>
      <c r="B134" s="41"/>
      <c r="C134" s="41"/>
      <c r="D134" s="39"/>
      <c r="E134" s="39"/>
      <c r="F134" s="40"/>
      <c r="G134" s="41"/>
      <c r="H134" s="41"/>
      <c r="I134" s="41"/>
      <c r="J134" s="69"/>
      <c r="K134" s="70"/>
      <c r="L134" s="71"/>
      <c r="M134" s="41"/>
      <c r="N134" s="74"/>
      <c r="O134" s="75"/>
    </row>
    <row r="135" customHeight="1" spans="1:15">
      <c r="A135" s="41"/>
      <c r="B135" s="41"/>
      <c r="C135" s="41"/>
      <c r="D135" s="39"/>
      <c r="E135" s="39"/>
      <c r="F135" s="40"/>
      <c r="G135" s="41"/>
      <c r="H135" s="41"/>
      <c r="I135" s="41"/>
      <c r="J135" s="69"/>
      <c r="K135" s="70"/>
      <c r="L135" s="71"/>
      <c r="M135" s="41"/>
      <c r="N135" s="74"/>
      <c r="O135" s="75"/>
    </row>
    <row r="136" customHeight="1" spans="1:15">
      <c r="A136" s="41"/>
      <c r="B136" s="41"/>
      <c r="C136" s="41"/>
      <c r="D136" s="39"/>
      <c r="E136" s="39"/>
      <c r="F136" s="40"/>
      <c r="G136" s="41"/>
      <c r="H136" s="41"/>
      <c r="I136" s="41"/>
      <c r="J136" s="69"/>
      <c r="K136" s="70"/>
      <c r="L136" s="71"/>
      <c r="M136" s="41"/>
      <c r="N136" s="74"/>
      <c r="O136" s="75"/>
    </row>
    <row r="137" customHeight="1" spans="1:15">
      <c r="A137" s="41"/>
      <c r="B137" s="41"/>
      <c r="C137" s="41"/>
      <c r="D137" s="39"/>
      <c r="E137" s="39"/>
      <c r="F137" s="40"/>
      <c r="G137" s="41"/>
      <c r="H137" s="41"/>
      <c r="I137" s="41"/>
      <c r="J137" s="69"/>
      <c r="K137" s="70"/>
      <c r="L137" s="71"/>
      <c r="M137" s="41"/>
      <c r="N137" s="74"/>
      <c r="O137" s="75"/>
    </row>
    <row r="138" customHeight="1" spans="1:15">
      <c r="A138" s="41"/>
      <c r="B138" s="41"/>
      <c r="C138" s="41"/>
      <c r="D138" s="39"/>
      <c r="E138" s="39"/>
      <c r="F138" s="40"/>
      <c r="G138" s="41"/>
      <c r="H138" s="41"/>
      <c r="I138" s="41"/>
      <c r="J138" s="69"/>
      <c r="K138" s="70"/>
      <c r="L138" s="71"/>
      <c r="M138" s="41"/>
      <c r="N138" s="74"/>
      <c r="O138" s="75"/>
    </row>
    <row r="139" customHeight="1" spans="1:15">
      <c r="A139" s="41"/>
      <c r="B139" s="41"/>
      <c r="C139" s="41"/>
      <c r="D139" s="39"/>
      <c r="E139" s="39"/>
      <c r="F139" s="40"/>
      <c r="G139" s="41"/>
      <c r="H139" s="41"/>
      <c r="I139" s="41"/>
      <c r="J139" s="69"/>
      <c r="K139" s="70"/>
      <c r="L139" s="71"/>
      <c r="M139" s="41"/>
      <c r="N139" s="74"/>
      <c r="O139" s="75"/>
    </row>
    <row r="140" customHeight="1" spans="1:15">
      <c r="A140" s="41"/>
      <c r="B140" s="41"/>
      <c r="C140" s="41"/>
      <c r="D140" s="39"/>
      <c r="E140" s="39"/>
      <c r="F140" s="40"/>
      <c r="G140" s="41"/>
      <c r="H140" s="41"/>
      <c r="I140" s="41"/>
      <c r="J140" s="69"/>
      <c r="K140" s="70"/>
      <c r="L140" s="71"/>
      <c r="M140" s="41"/>
      <c r="N140" s="74"/>
      <c r="O140" s="75"/>
    </row>
    <row r="141" customHeight="1" spans="1:15">
      <c r="A141" s="41"/>
      <c r="B141" s="41"/>
      <c r="C141" s="41"/>
      <c r="D141" s="39"/>
      <c r="E141" s="39"/>
      <c r="F141" s="40"/>
      <c r="G141" s="41"/>
      <c r="H141" s="41"/>
      <c r="I141" s="41"/>
      <c r="J141" s="69"/>
      <c r="K141" s="70"/>
      <c r="L141" s="71"/>
      <c r="M141" s="41"/>
      <c r="N141" s="74"/>
      <c r="O141" s="75"/>
    </row>
    <row r="142" customHeight="1" spans="1:15">
      <c r="A142" s="41"/>
      <c r="B142" s="41"/>
      <c r="C142" s="41"/>
      <c r="D142" s="39"/>
      <c r="E142" s="39"/>
      <c r="F142" s="40"/>
      <c r="G142" s="41"/>
      <c r="H142" s="41"/>
      <c r="I142" s="41"/>
      <c r="J142" s="69"/>
      <c r="K142" s="70"/>
      <c r="L142" s="71"/>
      <c r="M142" s="41"/>
      <c r="N142" s="74"/>
      <c r="O142" s="75"/>
    </row>
    <row r="143" customHeight="1" spans="1:15">
      <c r="A143" s="41"/>
      <c r="B143" s="41"/>
      <c r="C143" s="41"/>
      <c r="D143" s="39"/>
      <c r="E143" s="39"/>
      <c r="F143" s="40"/>
      <c r="G143" s="41"/>
      <c r="H143" s="41"/>
      <c r="I143" s="41"/>
      <c r="J143" s="69"/>
      <c r="K143" s="70"/>
      <c r="L143" s="71"/>
      <c r="M143" s="41"/>
      <c r="N143" s="74"/>
      <c r="O143" s="75"/>
    </row>
    <row r="144" customHeight="1" spans="1:15">
      <c r="A144" s="41"/>
      <c r="B144" s="41"/>
      <c r="C144" s="41"/>
      <c r="D144" s="39"/>
      <c r="E144" s="39"/>
      <c r="F144" s="40"/>
      <c r="G144" s="41"/>
      <c r="H144" s="41"/>
      <c r="I144" s="41"/>
      <c r="J144" s="69"/>
      <c r="K144" s="70"/>
      <c r="L144" s="71"/>
      <c r="M144" s="41"/>
      <c r="N144" s="74"/>
      <c r="O144" s="75"/>
    </row>
    <row r="145" customHeight="1" spans="1:15">
      <c r="A145" s="41"/>
      <c r="B145" s="41"/>
      <c r="C145" s="41"/>
      <c r="D145" s="39"/>
      <c r="E145" s="39"/>
      <c r="F145" s="40"/>
      <c r="G145" s="41"/>
      <c r="H145" s="41"/>
      <c r="I145" s="41"/>
      <c r="J145" s="69"/>
      <c r="K145" s="70"/>
      <c r="L145" s="71"/>
      <c r="M145" s="41"/>
      <c r="N145" s="74"/>
      <c r="O145" s="75"/>
    </row>
    <row r="146" customHeight="1" spans="1:15">
      <c r="A146" s="41"/>
      <c r="B146" s="41"/>
      <c r="C146" s="41"/>
      <c r="D146" s="39"/>
      <c r="E146" s="39"/>
      <c r="F146" s="40"/>
      <c r="G146" s="41"/>
      <c r="H146" s="41"/>
      <c r="I146" s="41"/>
      <c r="J146" s="69"/>
      <c r="K146" s="70"/>
      <c r="L146" s="71"/>
      <c r="M146" s="41"/>
      <c r="N146" s="74"/>
      <c r="O146" s="75"/>
    </row>
    <row r="147" customHeight="1" spans="1:15">
      <c r="A147" s="41"/>
      <c r="B147" s="41"/>
      <c r="C147" s="41"/>
      <c r="D147" s="39"/>
      <c r="E147" s="39"/>
      <c r="F147" s="40"/>
      <c r="G147" s="41"/>
      <c r="H147" s="41"/>
      <c r="I147" s="41"/>
      <c r="J147" s="69"/>
      <c r="K147" s="70"/>
      <c r="L147" s="71"/>
      <c r="M147" s="41"/>
      <c r="N147" s="74"/>
      <c r="O147" s="75"/>
    </row>
    <row r="148" customHeight="1" spans="1:15">
      <c r="A148" s="41"/>
      <c r="B148" s="41"/>
      <c r="C148" s="41"/>
      <c r="D148" s="39"/>
      <c r="E148" s="39"/>
      <c r="F148" s="40"/>
      <c r="G148" s="41"/>
      <c r="H148" s="41"/>
      <c r="I148" s="41"/>
      <c r="J148" s="69"/>
      <c r="K148" s="70"/>
      <c r="L148" s="71"/>
      <c r="M148" s="41"/>
      <c r="N148" s="74"/>
      <c r="O148" s="75"/>
    </row>
    <row r="149" customHeight="1" spans="1:15">
      <c r="A149" s="41"/>
      <c r="B149" s="41"/>
      <c r="C149" s="41"/>
      <c r="D149" s="39"/>
      <c r="E149" s="39"/>
      <c r="F149" s="40"/>
      <c r="G149" s="41"/>
      <c r="H149" s="41"/>
      <c r="I149" s="41"/>
      <c r="J149" s="69"/>
      <c r="K149" s="70"/>
      <c r="L149" s="71"/>
      <c r="M149" s="41"/>
      <c r="N149" s="74"/>
      <c r="O149" s="75"/>
    </row>
    <row r="150" customHeight="1" spans="1:15">
      <c r="A150" s="41"/>
      <c r="B150" s="41"/>
      <c r="C150" s="41"/>
      <c r="D150" s="39"/>
      <c r="E150" s="39"/>
      <c r="F150" s="40"/>
      <c r="G150" s="41"/>
      <c r="H150" s="41"/>
      <c r="I150" s="41"/>
      <c r="J150" s="69"/>
      <c r="K150" s="70"/>
      <c r="L150" s="71"/>
      <c r="M150" s="41"/>
      <c r="N150" s="74"/>
      <c r="O150" s="75"/>
    </row>
    <row r="151" customHeight="1" spans="1:15">
      <c r="A151" s="41"/>
      <c r="B151" s="41"/>
      <c r="C151" s="41"/>
      <c r="D151" s="39"/>
      <c r="E151" s="39"/>
      <c r="F151" s="40"/>
      <c r="G151" s="41"/>
      <c r="H151" s="41"/>
      <c r="I151" s="41"/>
      <c r="J151" s="69"/>
      <c r="K151" s="70"/>
      <c r="L151" s="71"/>
      <c r="M151" s="41"/>
      <c r="N151" s="74"/>
      <c r="O151" s="75"/>
    </row>
    <row r="152" customHeight="1" spans="1:15">
      <c r="A152" s="41"/>
      <c r="B152" s="41"/>
      <c r="C152" s="41"/>
      <c r="D152" s="39"/>
      <c r="E152" s="39"/>
      <c r="F152" s="40"/>
      <c r="G152" s="41"/>
      <c r="H152" s="41"/>
      <c r="I152" s="41"/>
      <c r="J152" s="69"/>
      <c r="K152" s="70"/>
      <c r="L152" s="71"/>
      <c r="M152" s="41"/>
      <c r="N152" s="74"/>
      <c r="O152" s="75"/>
    </row>
    <row r="153" customHeight="1" spans="1:15">
      <c r="A153" s="41"/>
      <c r="B153" s="41"/>
      <c r="C153" s="41"/>
      <c r="D153" s="39"/>
      <c r="E153" s="39"/>
      <c r="F153" s="40"/>
      <c r="G153" s="41"/>
      <c r="H153" s="41"/>
      <c r="I153" s="41"/>
      <c r="J153" s="69"/>
      <c r="K153" s="70"/>
      <c r="L153" s="71"/>
      <c r="M153" s="41"/>
      <c r="N153" s="74"/>
      <c r="O153" s="75"/>
    </row>
    <row r="154" customHeight="1" spans="1:15">
      <c r="A154" s="41"/>
      <c r="B154" s="41"/>
      <c r="C154" s="41"/>
      <c r="D154" s="39"/>
      <c r="E154" s="39"/>
      <c r="F154" s="40"/>
      <c r="G154" s="41"/>
      <c r="H154" s="41"/>
      <c r="I154" s="41"/>
      <c r="J154" s="69"/>
      <c r="K154" s="70"/>
      <c r="L154" s="71"/>
      <c r="M154" s="41"/>
      <c r="N154" s="74"/>
      <c r="O154" s="75"/>
    </row>
    <row r="155" customHeight="1" spans="1:15">
      <c r="A155" s="41"/>
      <c r="B155" s="41"/>
      <c r="C155" s="41"/>
      <c r="D155" s="39"/>
      <c r="E155" s="39"/>
      <c r="F155" s="40"/>
      <c r="G155" s="41"/>
      <c r="H155" s="41"/>
      <c r="I155" s="41"/>
      <c r="J155" s="69"/>
      <c r="K155" s="70"/>
      <c r="L155" s="71"/>
      <c r="M155" s="41"/>
      <c r="N155" s="74"/>
      <c r="O155" s="75"/>
    </row>
    <row r="156" customHeight="1" spans="1:15">
      <c r="A156" s="41"/>
      <c r="B156" s="41"/>
      <c r="C156" s="41"/>
      <c r="D156" s="39"/>
      <c r="E156" s="39"/>
      <c r="F156" s="40"/>
      <c r="G156" s="41"/>
      <c r="H156" s="41"/>
      <c r="I156" s="41"/>
      <c r="J156" s="69"/>
      <c r="K156" s="70"/>
      <c r="L156" s="71"/>
      <c r="M156" s="41"/>
      <c r="N156" s="74"/>
      <c r="O156" s="75"/>
    </row>
    <row r="157" customHeight="1" spans="1:15">
      <c r="A157" s="41"/>
      <c r="B157" s="41"/>
      <c r="C157" s="41"/>
      <c r="D157" s="39"/>
      <c r="E157" s="39"/>
      <c r="F157" s="40"/>
      <c r="G157" s="41"/>
      <c r="H157" s="41"/>
      <c r="I157" s="41"/>
      <c r="J157" s="69"/>
      <c r="K157" s="70"/>
      <c r="L157" s="71"/>
      <c r="M157" s="41"/>
      <c r="N157" s="74"/>
      <c r="O157" s="75"/>
    </row>
    <row r="158" customHeight="1" spans="1:15">
      <c r="A158" s="41"/>
      <c r="B158" s="41"/>
      <c r="C158" s="41"/>
      <c r="D158" s="39"/>
      <c r="E158" s="39"/>
      <c r="F158" s="40"/>
      <c r="G158" s="41"/>
      <c r="H158" s="41"/>
      <c r="I158" s="41"/>
      <c r="J158" s="69"/>
      <c r="K158" s="70"/>
      <c r="L158" s="71"/>
      <c r="M158" s="41"/>
      <c r="N158" s="74"/>
      <c r="O158" s="75"/>
    </row>
    <row r="159" customHeight="1" spans="1:15">
      <c r="A159" s="41"/>
      <c r="B159" s="41"/>
      <c r="C159" s="41"/>
      <c r="D159" s="39"/>
      <c r="E159" s="39"/>
      <c r="F159" s="40"/>
      <c r="G159" s="41"/>
      <c r="H159" s="41"/>
      <c r="I159" s="41"/>
      <c r="J159" s="69"/>
      <c r="K159" s="70"/>
      <c r="L159" s="71"/>
      <c r="M159" s="41"/>
      <c r="N159" s="74"/>
      <c r="O159" s="75"/>
    </row>
    <row r="160" customHeight="1" spans="1:15">
      <c r="A160" s="41"/>
      <c r="B160" s="41"/>
      <c r="C160" s="41"/>
      <c r="D160" s="39"/>
      <c r="E160" s="39"/>
      <c r="F160" s="40"/>
      <c r="G160" s="41"/>
      <c r="H160" s="41"/>
      <c r="I160" s="41"/>
      <c r="J160" s="69"/>
      <c r="K160" s="70"/>
      <c r="L160" s="71"/>
      <c r="M160" s="41"/>
      <c r="N160" s="74"/>
      <c r="O160" s="75"/>
    </row>
    <row r="161" customHeight="1" spans="1:15">
      <c r="A161" s="41"/>
      <c r="B161" s="41"/>
      <c r="C161" s="41"/>
      <c r="D161" s="39"/>
      <c r="E161" s="39"/>
      <c r="F161" s="40"/>
      <c r="G161" s="41"/>
      <c r="H161" s="41"/>
      <c r="I161" s="41"/>
      <c r="J161" s="69"/>
      <c r="K161" s="70"/>
      <c r="L161" s="71"/>
      <c r="M161" s="41"/>
      <c r="N161" s="74"/>
      <c r="O161" s="75"/>
    </row>
    <row r="162" customHeight="1" spans="1:15">
      <c r="A162" s="41"/>
      <c r="B162" s="41"/>
      <c r="C162" s="41"/>
      <c r="D162" s="39"/>
      <c r="E162" s="39"/>
      <c r="F162" s="40"/>
      <c r="G162" s="41"/>
      <c r="H162" s="41"/>
      <c r="I162" s="41"/>
      <c r="J162" s="69"/>
      <c r="K162" s="70"/>
      <c r="L162" s="71"/>
      <c r="M162" s="41"/>
      <c r="N162" s="74"/>
      <c r="O162" s="75"/>
    </row>
    <row r="163" customHeight="1" spans="1:15">
      <c r="A163" s="41"/>
      <c r="B163" s="41"/>
      <c r="C163" s="41"/>
      <c r="D163" s="39"/>
      <c r="E163" s="39"/>
      <c r="F163" s="40"/>
      <c r="G163" s="41"/>
      <c r="H163" s="41"/>
      <c r="I163" s="41"/>
      <c r="J163" s="69"/>
      <c r="K163" s="70"/>
      <c r="L163" s="71"/>
      <c r="M163" s="41"/>
      <c r="N163" s="74"/>
      <c r="O163" s="75"/>
    </row>
    <row r="164" customHeight="1" spans="1:15">
      <c r="A164" s="41"/>
      <c r="B164" s="41"/>
      <c r="C164" s="41"/>
      <c r="D164" s="39"/>
      <c r="E164" s="39"/>
      <c r="F164" s="40"/>
      <c r="G164" s="41"/>
      <c r="H164" s="41"/>
      <c r="I164" s="41"/>
      <c r="J164" s="69"/>
      <c r="K164" s="70"/>
      <c r="L164" s="71"/>
      <c r="M164" s="41"/>
      <c r="N164" s="74"/>
      <c r="O164" s="75"/>
    </row>
    <row r="165" customHeight="1" spans="1:15">
      <c r="A165" s="41"/>
      <c r="B165" s="41"/>
      <c r="C165" s="41"/>
      <c r="D165" s="39"/>
      <c r="E165" s="39"/>
      <c r="F165" s="40"/>
      <c r="G165" s="41"/>
      <c r="H165" s="41"/>
      <c r="I165" s="41"/>
      <c r="J165" s="69"/>
      <c r="K165" s="70"/>
      <c r="L165" s="71"/>
      <c r="M165" s="41"/>
      <c r="N165" s="74"/>
      <c r="O165" s="75"/>
    </row>
    <row r="166" customHeight="1" spans="1:15">
      <c r="A166" s="41"/>
      <c r="B166" s="41"/>
      <c r="C166" s="41"/>
      <c r="D166" s="39"/>
      <c r="E166" s="39"/>
      <c r="F166" s="40"/>
      <c r="G166" s="41"/>
      <c r="H166" s="41"/>
      <c r="I166" s="41"/>
      <c r="J166" s="69"/>
      <c r="K166" s="70"/>
      <c r="L166" s="71"/>
      <c r="M166" s="41"/>
      <c r="N166" s="74"/>
      <c r="O166" s="75"/>
    </row>
    <row r="167" customHeight="1" spans="1:15">
      <c r="A167" s="41"/>
      <c r="B167" s="41"/>
      <c r="C167" s="41"/>
      <c r="D167" s="39"/>
      <c r="E167" s="39"/>
      <c r="F167" s="40"/>
      <c r="G167" s="41"/>
      <c r="H167" s="41"/>
      <c r="I167" s="41"/>
      <c r="J167" s="69"/>
      <c r="K167" s="70"/>
      <c r="L167" s="71"/>
      <c r="M167" s="41"/>
      <c r="N167" s="74"/>
      <c r="O167" s="75"/>
    </row>
    <row r="168" customHeight="1" spans="1:15">
      <c r="A168" s="41"/>
      <c r="B168" s="41"/>
      <c r="C168" s="41"/>
      <c r="D168" s="39"/>
      <c r="E168" s="39"/>
      <c r="F168" s="40"/>
      <c r="G168" s="41"/>
      <c r="H168" s="41"/>
      <c r="I168" s="41"/>
      <c r="J168" s="69"/>
      <c r="K168" s="70"/>
      <c r="L168" s="71"/>
      <c r="M168" s="41"/>
      <c r="N168" s="74"/>
      <c r="O168" s="75"/>
    </row>
    <row r="169" customHeight="1" spans="1:15">
      <c r="A169" s="41"/>
      <c r="B169" s="41"/>
      <c r="C169" s="41"/>
      <c r="D169" s="39"/>
      <c r="E169" s="39"/>
      <c r="F169" s="40"/>
      <c r="G169" s="41"/>
      <c r="H169" s="41"/>
      <c r="I169" s="41"/>
      <c r="J169" s="69"/>
      <c r="K169" s="70"/>
      <c r="L169" s="71"/>
      <c r="M169" s="41"/>
      <c r="N169" s="74"/>
      <c r="O169" s="75"/>
    </row>
    <row r="170" customHeight="1" spans="1:15">
      <c r="A170" s="41"/>
      <c r="B170" s="41"/>
      <c r="C170" s="41"/>
      <c r="D170" s="39"/>
      <c r="E170" s="39"/>
      <c r="F170" s="40"/>
      <c r="G170" s="41"/>
      <c r="H170" s="41"/>
      <c r="I170" s="41"/>
      <c r="J170" s="69"/>
      <c r="K170" s="70"/>
      <c r="L170" s="71"/>
      <c r="M170" s="41"/>
      <c r="N170" s="74"/>
      <c r="O170" s="75"/>
    </row>
    <row r="171" customHeight="1" spans="1:15">
      <c r="A171" s="41"/>
      <c r="B171" s="41"/>
      <c r="C171" s="41"/>
      <c r="D171" s="39"/>
      <c r="E171" s="39"/>
      <c r="F171" s="40"/>
      <c r="G171" s="41"/>
      <c r="H171" s="41"/>
      <c r="I171" s="41"/>
      <c r="J171" s="69"/>
      <c r="K171" s="70"/>
      <c r="L171" s="71"/>
      <c r="M171" s="41"/>
      <c r="N171" s="74"/>
      <c r="O171" s="75"/>
    </row>
    <row r="172" customHeight="1" spans="12:12">
      <c r="L172" s="76"/>
    </row>
    <row r="173" customHeight="1" spans="12:12">
      <c r="L173" s="76"/>
    </row>
    <row r="174" customHeight="1" spans="12:12">
      <c r="L174" s="76"/>
    </row>
    <row r="175" customHeight="1" spans="12:12">
      <c r="L175" s="76"/>
    </row>
    <row r="176" customHeight="1" spans="12:12">
      <c r="L176" s="76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23:I23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7"/>
  <sheetViews>
    <sheetView tabSelected="1" topLeftCell="A2" workbookViewId="0">
      <selection activeCell="D22" sqref="D22"/>
    </sheetView>
  </sheetViews>
  <sheetFormatPr defaultColWidth="9" defaultRowHeight="15" customHeight="1"/>
  <cols>
    <col min="1" max="1" width="3.875" style="1" customWidth="1"/>
    <col min="2" max="2" width="11.75" style="1" customWidth="1"/>
    <col min="3" max="3" width="21.75" style="1" customWidth="1"/>
    <col min="4" max="4" width="13.7833333333333" style="4" customWidth="1"/>
    <col min="5" max="5" width="19.0333333333333" style="4" customWidth="1"/>
    <col min="6" max="6" width="14.875" style="5" customWidth="1"/>
    <col min="7" max="7" width="11.375" style="1" customWidth="1"/>
    <col min="8" max="8" width="11.875" style="1" customWidth="1"/>
    <col min="9" max="9" width="6.2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="1" customFormat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2.25" customHeight="1" spans="1:15">
      <c r="A2" s="8" t="s">
        <v>1</v>
      </c>
      <c r="B2" s="9"/>
      <c r="C2" s="9"/>
      <c r="D2" s="9"/>
      <c r="E2" s="9"/>
      <c r="F2" s="9"/>
      <c r="G2" s="10" t="s">
        <v>2</v>
      </c>
      <c r="H2" s="11" t="s">
        <v>94</v>
      </c>
      <c r="I2" s="43"/>
      <c r="J2" s="10" t="s">
        <v>4</v>
      </c>
      <c r="K2" s="44"/>
      <c r="L2" s="45" t="s">
        <v>5</v>
      </c>
      <c r="M2" s="46" t="s">
        <v>6</v>
      </c>
      <c r="N2" s="47" t="s">
        <v>7</v>
      </c>
      <c r="O2" s="48" t="s">
        <v>8</v>
      </c>
    </row>
    <row r="3" s="2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>
        <v>568</v>
      </c>
      <c r="I3" s="43"/>
      <c r="J3" s="10" t="s">
        <v>10</v>
      </c>
      <c r="K3" s="44" t="s">
        <v>11</v>
      </c>
      <c r="L3" s="45" t="s">
        <v>12</v>
      </c>
      <c r="M3" s="49" t="s">
        <v>13</v>
      </c>
      <c r="N3" s="47" t="s">
        <v>14</v>
      </c>
      <c r="O3" s="50"/>
    </row>
    <row r="4" s="3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 t="s">
        <v>16</v>
      </c>
      <c r="I4" s="43"/>
      <c r="J4" s="10" t="s">
        <v>17</v>
      </c>
      <c r="K4" s="44"/>
      <c r="L4" s="51" t="s">
        <v>18</v>
      </c>
      <c r="M4" s="52"/>
      <c r="N4" s="53" t="s">
        <v>19</v>
      </c>
      <c r="O4" s="48"/>
    </row>
    <row r="5" s="3" customFormat="1" ht="40.5" customHeight="1" spans="1:15">
      <c r="A5" s="8"/>
      <c r="B5" s="9"/>
      <c r="C5" s="9"/>
      <c r="D5" s="9"/>
      <c r="E5" s="9"/>
      <c r="F5" s="9"/>
      <c r="G5" s="10" t="s">
        <v>20</v>
      </c>
      <c r="H5" s="12" t="s">
        <v>21</v>
      </c>
      <c r="I5" s="43"/>
      <c r="J5" s="10" t="s">
        <v>22</v>
      </c>
      <c r="K5" s="54"/>
      <c r="L5" s="45" t="s">
        <v>23</v>
      </c>
      <c r="M5" s="55" t="s">
        <v>24</v>
      </c>
      <c r="N5" s="47"/>
      <c r="O5" s="48"/>
    </row>
    <row r="6" s="3" customFormat="1" ht="21.75" customHeight="1" spans="1:15">
      <c r="A6" s="8"/>
      <c r="B6" s="13" t="s">
        <v>25</v>
      </c>
      <c r="C6" s="14"/>
      <c r="D6" s="14"/>
      <c r="E6" s="14"/>
      <c r="F6" s="14"/>
      <c r="G6" s="14"/>
      <c r="H6" s="15"/>
      <c r="I6" s="56"/>
      <c r="J6" s="57" t="s">
        <v>26</v>
      </c>
      <c r="K6" s="58"/>
      <c r="L6" s="58"/>
      <c r="M6" s="58"/>
      <c r="N6" s="58"/>
      <c r="O6" s="59"/>
    </row>
    <row r="7" s="3" customFormat="1" ht="58.5" customHeight="1" spans="1:15">
      <c r="A7" s="16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60" t="s">
        <v>36</v>
      </c>
      <c r="K7" s="61" t="s">
        <v>37</v>
      </c>
      <c r="L7" s="60" t="s">
        <v>38</v>
      </c>
      <c r="M7" s="60" t="s">
        <v>39</v>
      </c>
      <c r="N7" s="62" t="s">
        <v>40</v>
      </c>
      <c r="O7" s="63" t="s">
        <v>41</v>
      </c>
    </row>
    <row r="8" s="1" customFormat="1" ht="55" customHeight="1" spans="1:15">
      <c r="A8" s="18">
        <v>1</v>
      </c>
      <c r="B8" s="19" t="s">
        <v>42</v>
      </c>
      <c r="C8" s="24">
        <v>13821</v>
      </c>
      <c r="D8" s="92" t="s">
        <v>43</v>
      </c>
      <c r="E8" s="25" t="s">
        <v>44</v>
      </c>
      <c r="F8" s="77" t="s">
        <v>95</v>
      </c>
      <c r="G8" s="24" t="s">
        <v>46</v>
      </c>
      <c r="H8" s="38"/>
      <c r="I8" s="18" t="s">
        <v>47</v>
      </c>
      <c r="J8" s="64">
        <v>1.01</v>
      </c>
      <c r="K8" s="65">
        <v>1.05</v>
      </c>
      <c r="L8" s="80">
        <v>54.6</v>
      </c>
      <c r="M8" s="67">
        <f t="shared" ref="M8:M20" si="0">J8*K8*L8*1.08</f>
        <v>62.535564</v>
      </c>
      <c r="N8" s="68">
        <f t="shared" ref="N8:N20" si="1">M8/$M$21</f>
        <v>0.495128690208708</v>
      </c>
      <c r="O8" s="18" t="s">
        <v>48</v>
      </c>
    </row>
    <row r="9" s="1" customFormat="1" customHeight="1" spans="1:15">
      <c r="A9" s="18">
        <v>2</v>
      </c>
      <c r="B9" s="19" t="s">
        <v>49</v>
      </c>
      <c r="C9" s="24" t="s">
        <v>50</v>
      </c>
      <c r="D9" s="92" t="s">
        <v>96</v>
      </c>
      <c r="E9" s="25"/>
      <c r="F9" s="26" t="s">
        <v>97</v>
      </c>
      <c r="G9" s="24"/>
      <c r="H9" s="38"/>
      <c r="I9" s="18" t="s">
        <v>47</v>
      </c>
      <c r="J9" s="64">
        <v>0.04</v>
      </c>
      <c r="K9" s="65">
        <v>1.1</v>
      </c>
      <c r="L9" s="80">
        <v>14.5</v>
      </c>
      <c r="M9" s="67">
        <f t="shared" si="0"/>
        <v>0.68904</v>
      </c>
      <c r="N9" s="68">
        <f t="shared" si="1"/>
        <v>0.00545551124639107</v>
      </c>
      <c r="O9" s="18" t="s">
        <v>53</v>
      </c>
    </row>
    <row r="10" s="1" customFormat="1" customHeight="1" spans="1:15">
      <c r="A10" s="18">
        <v>3</v>
      </c>
      <c r="B10" s="1" t="s">
        <v>42</v>
      </c>
      <c r="C10" s="24" t="s">
        <v>98</v>
      </c>
      <c r="D10" s="92" t="s">
        <v>56</v>
      </c>
      <c r="E10" s="25" t="s">
        <v>99</v>
      </c>
      <c r="F10" s="26" t="s">
        <v>100</v>
      </c>
      <c r="G10" s="24"/>
      <c r="H10" s="38"/>
      <c r="I10" s="18" t="s">
        <v>47</v>
      </c>
      <c r="J10" s="64">
        <v>0.04</v>
      </c>
      <c r="K10" s="65">
        <v>1.05</v>
      </c>
      <c r="L10" s="80">
        <v>15.14</v>
      </c>
      <c r="M10" s="67">
        <f t="shared" si="0"/>
        <v>0.6867504</v>
      </c>
      <c r="N10" s="68">
        <f t="shared" si="1"/>
        <v>0.00543738321529021</v>
      </c>
      <c r="O10" s="18" t="s">
        <v>48</v>
      </c>
    </row>
    <row r="11" s="1" customFormat="1" customHeight="1" spans="1:15">
      <c r="A11" s="18">
        <v>4</v>
      </c>
      <c r="B11" s="19" t="s">
        <v>58</v>
      </c>
      <c r="C11" s="24" t="s">
        <v>59</v>
      </c>
      <c r="D11" s="92" t="s">
        <v>60</v>
      </c>
      <c r="E11" s="25"/>
      <c r="F11" s="26" t="s">
        <v>61</v>
      </c>
      <c r="G11" s="24"/>
      <c r="H11" s="38"/>
      <c r="I11" s="18" t="s">
        <v>62</v>
      </c>
      <c r="J11" s="64">
        <v>1</v>
      </c>
      <c r="K11" s="65">
        <v>1.05</v>
      </c>
      <c r="L11" s="80">
        <v>0.18</v>
      </c>
      <c r="M11" s="67">
        <f t="shared" si="0"/>
        <v>0.20412</v>
      </c>
      <c r="N11" s="68">
        <f t="shared" si="1"/>
        <v>0.00161613107455786</v>
      </c>
      <c r="O11" s="18" t="s">
        <v>63</v>
      </c>
    </row>
    <row r="12" s="1" customFormat="1" customHeight="1" spans="1:15">
      <c r="A12" s="18">
        <v>5</v>
      </c>
      <c r="B12" s="19" t="s">
        <v>64</v>
      </c>
      <c r="C12" s="24" t="s">
        <v>64</v>
      </c>
      <c r="D12" s="92" t="s">
        <v>65</v>
      </c>
      <c r="E12" s="25"/>
      <c r="F12" s="26" t="s">
        <v>66</v>
      </c>
      <c r="G12" s="24"/>
      <c r="H12" s="38"/>
      <c r="I12" s="18" t="s">
        <v>62</v>
      </c>
      <c r="J12" s="64">
        <v>0.08</v>
      </c>
      <c r="K12" s="65">
        <v>1.05</v>
      </c>
      <c r="L12" s="80">
        <v>0.045</v>
      </c>
      <c r="M12" s="67">
        <f t="shared" si="0"/>
        <v>0.0040824</v>
      </c>
      <c r="N12" s="68">
        <f t="shared" si="1"/>
        <v>3.23226214911571e-5</v>
      </c>
      <c r="O12" s="18" t="s">
        <v>67</v>
      </c>
    </row>
    <row r="13" s="1" customFormat="1" customHeight="1" spans="1:15">
      <c r="A13" s="18">
        <v>6</v>
      </c>
      <c r="B13" s="19" t="s">
        <v>68</v>
      </c>
      <c r="C13" s="24" t="s">
        <v>73</v>
      </c>
      <c r="D13" s="25">
        <v>10001147</v>
      </c>
      <c r="E13" s="25"/>
      <c r="F13" s="26" t="s">
        <v>70</v>
      </c>
      <c r="G13" s="24"/>
      <c r="H13" s="38"/>
      <c r="I13" s="18" t="s">
        <v>47</v>
      </c>
      <c r="J13" s="64">
        <v>410</v>
      </c>
      <c r="K13" s="65">
        <v>1.1</v>
      </c>
      <c r="L13" s="80">
        <v>0.007</v>
      </c>
      <c r="M13" s="67">
        <f t="shared" si="0"/>
        <v>3.40956</v>
      </c>
      <c r="N13" s="68">
        <f t="shared" si="1"/>
        <v>0.0269953746157627</v>
      </c>
      <c r="O13" s="18" t="s">
        <v>71</v>
      </c>
    </row>
    <row r="14" s="1" customFormat="1" customHeight="1" spans="1:15">
      <c r="A14" s="18">
        <v>7</v>
      </c>
      <c r="B14" s="19" t="s">
        <v>68</v>
      </c>
      <c r="C14" s="24" t="s">
        <v>72</v>
      </c>
      <c r="D14" s="25">
        <v>10000848</v>
      </c>
      <c r="E14" s="25"/>
      <c r="F14" s="26" t="s">
        <v>70</v>
      </c>
      <c r="G14" s="24"/>
      <c r="H14" s="38"/>
      <c r="I14" s="18" t="s">
        <v>47</v>
      </c>
      <c r="J14" s="64">
        <v>600</v>
      </c>
      <c r="K14" s="65">
        <v>1.1</v>
      </c>
      <c r="L14" s="80">
        <v>0.0103</v>
      </c>
      <c r="M14" s="67">
        <f t="shared" si="0"/>
        <v>7.34184</v>
      </c>
      <c r="N14" s="68">
        <f t="shared" si="1"/>
        <v>0.0581294129356841</v>
      </c>
      <c r="O14" s="18" t="s">
        <v>71</v>
      </c>
    </row>
    <row r="15" s="1" customFormat="1" ht="20" customHeight="1" spans="1:15">
      <c r="A15" s="18">
        <v>8</v>
      </c>
      <c r="B15" s="34" t="s">
        <v>101</v>
      </c>
      <c r="C15" s="24" t="s">
        <v>102</v>
      </c>
      <c r="D15" s="25">
        <v>14000069</v>
      </c>
      <c r="E15" s="25"/>
      <c r="F15" s="26" t="s">
        <v>103</v>
      </c>
      <c r="G15" s="24"/>
      <c r="H15" s="38"/>
      <c r="I15" s="18" t="s">
        <v>47</v>
      </c>
      <c r="J15" s="64">
        <v>0.95</v>
      </c>
      <c r="K15" s="65">
        <v>1.05</v>
      </c>
      <c r="L15" s="80">
        <v>0.6</v>
      </c>
      <c r="M15" s="67">
        <f t="shared" si="0"/>
        <v>0.64638</v>
      </c>
      <c r="N15" s="68">
        <f t="shared" si="1"/>
        <v>0.00511774840276654</v>
      </c>
      <c r="O15" s="18" t="s">
        <v>48</v>
      </c>
    </row>
    <row r="16" s="1" customFormat="1" ht="20" customHeight="1" spans="1:15">
      <c r="A16" s="18">
        <v>9</v>
      </c>
      <c r="B16" s="27" t="s">
        <v>82</v>
      </c>
      <c r="C16" s="24" t="s">
        <v>54</v>
      </c>
      <c r="D16" s="92" t="s">
        <v>56</v>
      </c>
      <c r="E16" s="25"/>
      <c r="F16" s="26" t="s">
        <v>104</v>
      </c>
      <c r="G16" s="24"/>
      <c r="H16" s="38"/>
      <c r="I16" s="18" t="s">
        <v>57</v>
      </c>
      <c r="J16" s="64">
        <v>1</v>
      </c>
      <c r="K16" s="65">
        <v>1</v>
      </c>
      <c r="L16" s="80">
        <v>2</v>
      </c>
      <c r="M16" s="67">
        <f t="shared" si="0"/>
        <v>2.16</v>
      </c>
      <c r="N16" s="68">
        <f t="shared" si="1"/>
        <v>0.0171019161328874</v>
      </c>
      <c r="O16" s="18" t="s">
        <v>8</v>
      </c>
    </row>
    <row r="17" s="1" customFormat="1" ht="20" customHeight="1" spans="1:15">
      <c r="A17" s="18">
        <v>10</v>
      </c>
      <c r="B17" s="27" t="s">
        <v>105</v>
      </c>
      <c r="C17" s="24" t="s">
        <v>106</v>
      </c>
      <c r="D17" s="92" t="s">
        <v>107</v>
      </c>
      <c r="E17" s="25"/>
      <c r="F17" s="26" t="s">
        <v>108</v>
      </c>
      <c r="G17" s="24"/>
      <c r="H17" s="38"/>
      <c r="I17" s="18" t="s">
        <v>57</v>
      </c>
      <c r="J17" s="64">
        <v>1</v>
      </c>
      <c r="K17" s="65">
        <v>1.05</v>
      </c>
      <c r="L17" s="80">
        <v>10</v>
      </c>
      <c r="M17" s="67">
        <f t="shared" si="0"/>
        <v>11.34</v>
      </c>
      <c r="N17" s="68">
        <f t="shared" si="1"/>
        <v>0.0897850596976586</v>
      </c>
      <c r="O17" s="18" t="s">
        <v>109</v>
      </c>
    </row>
    <row r="18" s="1" customFormat="1" customHeight="1" spans="1:15">
      <c r="A18" s="18">
        <v>11</v>
      </c>
      <c r="B18" s="27" t="s">
        <v>74</v>
      </c>
      <c r="C18" s="78" t="s">
        <v>110</v>
      </c>
      <c r="D18" s="92" t="s">
        <v>51</v>
      </c>
      <c r="E18" s="25"/>
      <c r="F18" s="79" t="s">
        <v>77</v>
      </c>
      <c r="G18" s="24"/>
      <c r="H18" s="38"/>
      <c r="I18" s="18" t="s">
        <v>62</v>
      </c>
      <c r="J18" s="64">
        <v>1</v>
      </c>
      <c r="K18" s="65">
        <v>1.05</v>
      </c>
      <c r="L18" s="80">
        <v>0.95</v>
      </c>
      <c r="M18" s="67">
        <f t="shared" si="0"/>
        <v>1.0773</v>
      </c>
      <c r="N18" s="68">
        <f t="shared" si="1"/>
        <v>0.00852958067127757</v>
      </c>
      <c r="O18" s="18" t="s">
        <v>78</v>
      </c>
    </row>
    <row r="19" s="1" customFormat="1" customHeight="1" spans="1:15">
      <c r="A19" s="18">
        <v>12</v>
      </c>
      <c r="B19" s="27" t="s">
        <v>74</v>
      </c>
      <c r="C19" s="24" t="s">
        <v>79</v>
      </c>
      <c r="D19" s="92" t="s">
        <v>80</v>
      </c>
      <c r="E19" s="25"/>
      <c r="F19" s="26" t="s">
        <v>111</v>
      </c>
      <c r="G19" s="24"/>
      <c r="H19" s="38"/>
      <c r="I19" s="18" t="s">
        <v>62</v>
      </c>
      <c r="J19" s="64">
        <v>1</v>
      </c>
      <c r="K19" s="65">
        <v>1.05</v>
      </c>
      <c r="L19" s="80">
        <v>0.5</v>
      </c>
      <c r="M19" s="67">
        <f t="shared" si="0"/>
        <v>0.567</v>
      </c>
      <c r="N19" s="68">
        <f t="shared" si="1"/>
        <v>0.00448925298488293</v>
      </c>
      <c r="O19" s="18" t="s">
        <v>78</v>
      </c>
    </row>
    <row r="20" s="1" customFormat="1" ht="35.25" customHeight="1" spans="1:15">
      <c r="A20" s="18">
        <v>12</v>
      </c>
      <c r="B20" s="36" t="s">
        <v>85</v>
      </c>
      <c r="C20" s="37" t="s">
        <v>86</v>
      </c>
      <c r="D20" s="25"/>
      <c r="E20" s="25"/>
      <c r="F20" s="26"/>
      <c r="G20" s="24"/>
      <c r="H20" s="38"/>
      <c r="I20" s="18"/>
      <c r="J20" s="64">
        <v>1</v>
      </c>
      <c r="K20" s="65">
        <v>1</v>
      </c>
      <c r="L20" s="80">
        <v>33</v>
      </c>
      <c r="M20" s="67">
        <f t="shared" si="0"/>
        <v>35.64</v>
      </c>
      <c r="N20" s="68">
        <f t="shared" si="1"/>
        <v>0.282181616192641</v>
      </c>
      <c r="O20" s="18"/>
    </row>
    <row r="21" s="1" customFormat="1" ht="23" customHeight="1" spans="1:15">
      <c r="A21" s="18">
        <v>13</v>
      </c>
      <c r="B21" s="24" t="s">
        <v>87</v>
      </c>
      <c r="C21" s="30" t="s">
        <v>88</v>
      </c>
      <c r="D21" s="4"/>
      <c r="E21" s="39"/>
      <c r="F21" s="40"/>
      <c r="G21" s="41"/>
      <c r="H21" s="41"/>
      <c r="I21" s="41"/>
      <c r="J21" s="69"/>
      <c r="K21" s="70"/>
      <c r="L21" s="71"/>
      <c r="M21" s="72">
        <f>SUM(M8:M20)</f>
        <v>126.3016368</v>
      </c>
      <c r="N21" s="73"/>
      <c r="O21" s="41"/>
    </row>
    <row r="22" s="1" customFormat="1" ht="21" customHeight="1" spans="1:15">
      <c r="A22" s="18">
        <v>14</v>
      </c>
      <c r="B22" s="24" t="s">
        <v>89</v>
      </c>
      <c r="C22" s="25" t="s">
        <v>112</v>
      </c>
      <c r="D22" s="4"/>
      <c r="E22" s="39"/>
      <c r="F22" s="40"/>
      <c r="G22" s="41"/>
      <c r="H22" s="41"/>
      <c r="I22" s="41"/>
      <c r="J22" s="69"/>
      <c r="K22" s="70"/>
      <c r="L22" s="71"/>
      <c r="M22" s="41"/>
      <c r="N22" s="74"/>
      <c r="O22" s="75"/>
    </row>
    <row r="23" s="1" customFormat="1" ht="49" customHeight="1" spans="1:15">
      <c r="A23" s="18">
        <v>15</v>
      </c>
      <c r="B23" s="24" t="s">
        <v>91</v>
      </c>
      <c r="C23" s="25" t="s">
        <v>113</v>
      </c>
      <c r="D23" s="4"/>
      <c r="E23" s="39"/>
      <c r="F23" s="40"/>
      <c r="G23" s="41"/>
      <c r="H23" s="41"/>
      <c r="I23" s="41"/>
      <c r="J23" s="69"/>
      <c r="K23" s="70"/>
      <c r="L23" s="71"/>
      <c r="M23" s="41"/>
      <c r="N23" s="74"/>
      <c r="O23" s="75"/>
    </row>
    <row r="24" s="1" customFormat="1" ht="48" customHeight="1" spans="1:15">
      <c r="A24" s="41"/>
      <c r="B24" s="42" t="s">
        <v>93</v>
      </c>
      <c r="C24" s="42"/>
      <c r="D24" s="42"/>
      <c r="E24" s="42"/>
      <c r="F24" s="42"/>
      <c r="G24" s="42"/>
      <c r="H24" s="42"/>
      <c r="I24" s="42"/>
      <c r="J24" s="69"/>
      <c r="K24" s="70"/>
      <c r="L24" s="71"/>
      <c r="M24" s="41"/>
      <c r="N24" s="74"/>
      <c r="O24" s="75"/>
    </row>
    <row r="25" s="1" customFormat="1" customHeight="1" spans="1:15">
      <c r="A25" s="41"/>
      <c r="B25" s="41"/>
      <c r="C25" s="41"/>
      <c r="D25" s="39"/>
      <c r="E25" s="39"/>
      <c r="F25" s="40"/>
      <c r="G25" s="41"/>
      <c r="H25" s="41"/>
      <c r="I25" s="41"/>
      <c r="J25" s="69"/>
      <c r="K25" s="70"/>
      <c r="L25" s="71"/>
      <c r="M25" s="41"/>
      <c r="N25" s="74"/>
      <c r="O25" s="75"/>
    </row>
    <row r="26" s="1" customFormat="1" customHeight="1" spans="1:15">
      <c r="A26" s="41"/>
      <c r="B26" s="41"/>
      <c r="C26" s="41"/>
      <c r="D26" s="39"/>
      <c r="E26" s="39"/>
      <c r="F26" s="40"/>
      <c r="G26" s="41"/>
      <c r="H26" s="41"/>
      <c r="I26" s="41"/>
      <c r="J26" s="69"/>
      <c r="K26" s="70"/>
      <c r="L26" s="71"/>
      <c r="M26" s="41"/>
      <c r="N26" s="74"/>
      <c r="O26" s="75"/>
    </row>
    <row r="27" s="1" customFormat="1" customHeight="1" spans="1:15">
      <c r="A27" s="41"/>
      <c r="B27" s="41"/>
      <c r="C27" s="41"/>
      <c r="D27" s="39"/>
      <c r="E27" s="39"/>
      <c r="F27" s="40"/>
      <c r="G27" s="41"/>
      <c r="H27" s="41"/>
      <c r="I27" s="41"/>
      <c r="J27" s="69"/>
      <c r="K27" s="70"/>
      <c r="L27" s="71"/>
      <c r="M27" s="41"/>
      <c r="N27" s="74"/>
      <c r="O27" s="75"/>
    </row>
    <row r="28" s="1" customFormat="1" customHeight="1" spans="1:15">
      <c r="A28" s="41"/>
      <c r="B28" s="41"/>
      <c r="C28" s="41"/>
      <c r="D28" s="39"/>
      <c r="E28" s="39"/>
      <c r="F28" s="40"/>
      <c r="G28" s="41"/>
      <c r="H28" s="41"/>
      <c r="I28" s="41"/>
      <c r="J28" s="69"/>
      <c r="K28" s="70"/>
      <c r="L28" s="71"/>
      <c r="M28" s="41"/>
      <c r="N28" s="74"/>
      <c r="O28" s="75"/>
    </row>
    <row r="29" s="1" customFormat="1" customHeight="1" spans="1:15">
      <c r="A29" s="41"/>
      <c r="B29" s="41"/>
      <c r="C29" s="41"/>
      <c r="D29" s="39"/>
      <c r="E29" s="39"/>
      <c r="F29" s="40"/>
      <c r="G29" s="41"/>
      <c r="H29" s="41"/>
      <c r="I29" s="41"/>
      <c r="J29" s="69"/>
      <c r="K29" s="70"/>
      <c r="L29" s="71"/>
      <c r="M29" s="41"/>
      <c r="N29" s="74"/>
      <c r="O29" s="75"/>
    </row>
    <row r="30" s="1" customFormat="1" customHeight="1" spans="1:15">
      <c r="A30" s="41"/>
      <c r="B30" s="41"/>
      <c r="C30" s="41"/>
      <c r="D30" s="39"/>
      <c r="E30" s="39"/>
      <c r="F30" s="40"/>
      <c r="G30" s="41"/>
      <c r="H30" s="41"/>
      <c r="I30" s="41"/>
      <c r="J30" s="69"/>
      <c r="K30" s="70"/>
      <c r="L30" s="71"/>
      <c r="M30" s="41"/>
      <c r="N30" s="74"/>
      <c r="O30" s="75"/>
    </row>
    <row r="31" s="1" customFormat="1" customHeight="1" spans="1:15">
      <c r="A31" s="41"/>
      <c r="B31" s="41"/>
      <c r="C31" s="41"/>
      <c r="D31" s="39"/>
      <c r="E31" s="39"/>
      <c r="F31" s="40"/>
      <c r="G31" s="41"/>
      <c r="H31" s="41"/>
      <c r="I31" s="41"/>
      <c r="J31" s="69"/>
      <c r="K31" s="70"/>
      <c r="L31" s="71"/>
      <c r="M31" s="41"/>
      <c r="N31" s="74"/>
      <c r="O31" s="75"/>
    </row>
    <row r="32" s="1" customFormat="1" customHeight="1" spans="1:15">
      <c r="A32" s="41"/>
      <c r="B32" s="41"/>
      <c r="C32" s="41"/>
      <c r="D32" s="39"/>
      <c r="E32" s="39"/>
      <c r="F32" s="40"/>
      <c r="G32" s="41"/>
      <c r="H32" s="41"/>
      <c r="I32" s="41"/>
      <c r="J32" s="69"/>
      <c r="K32" s="70"/>
      <c r="L32" s="71"/>
      <c r="M32" s="41"/>
      <c r="N32" s="74"/>
      <c r="O32" s="75"/>
    </row>
    <row r="33" s="1" customFormat="1" customHeight="1" spans="1:15">
      <c r="A33" s="41"/>
      <c r="B33" s="41"/>
      <c r="C33" s="41"/>
      <c r="D33" s="39"/>
      <c r="E33" s="39"/>
      <c r="F33" s="40"/>
      <c r="G33" s="41"/>
      <c r="H33" s="41"/>
      <c r="I33" s="41"/>
      <c r="J33" s="69"/>
      <c r="K33" s="70"/>
      <c r="L33" s="71"/>
      <c r="M33" s="41"/>
      <c r="N33" s="74"/>
      <c r="O33" s="75"/>
    </row>
    <row r="34" s="1" customFormat="1" customHeight="1" spans="1:15">
      <c r="A34" s="41"/>
      <c r="B34" s="41"/>
      <c r="C34" s="41"/>
      <c r="D34" s="39"/>
      <c r="E34" s="39"/>
      <c r="F34" s="40"/>
      <c r="G34" s="41"/>
      <c r="H34" s="41"/>
      <c r="I34" s="41"/>
      <c r="J34" s="69"/>
      <c r="K34" s="70"/>
      <c r="L34" s="71"/>
      <c r="M34" s="41"/>
      <c r="N34" s="74"/>
      <c r="O34" s="75"/>
    </row>
    <row r="35" s="1" customFormat="1" customHeight="1" spans="1:15">
      <c r="A35" s="41"/>
      <c r="B35" s="41"/>
      <c r="C35" s="41"/>
      <c r="D35" s="39"/>
      <c r="E35" s="39"/>
      <c r="F35" s="40"/>
      <c r="G35" s="41"/>
      <c r="H35" s="41"/>
      <c r="I35" s="41"/>
      <c r="J35" s="69"/>
      <c r="K35" s="70"/>
      <c r="L35" s="71"/>
      <c r="M35" s="41"/>
      <c r="N35" s="74"/>
      <c r="O35" s="75"/>
    </row>
    <row r="36" s="1" customFormat="1" customHeight="1" spans="1:15">
      <c r="A36" s="41"/>
      <c r="B36" s="41"/>
      <c r="C36" s="41"/>
      <c r="D36" s="39"/>
      <c r="E36" s="39"/>
      <c r="F36" s="40"/>
      <c r="G36" s="41"/>
      <c r="H36" s="41"/>
      <c r="I36" s="41"/>
      <c r="J36" s="69"/>
      <c r="K36" s="70"/>
      <c r="L36" s="71"/>
      <c r="M36" s="41"/>
      <c r="N36" s="74"/>
      <c r="O36" s="75"/>
    </row>
    <row r="37" s="1" customFormat="1" customHeight="1" spans="1:15">
      <c r="A37" s="41"/>
      <c r="B37" s="41"/>
      <c r="C37" s="41"/>
      <c r="D37" s="39"/>
      <c r="E37" s="39"/>
      <c r="F37" s="40"/>
      <c r="G37" s="41"/>
      <c r="H37" s="41"/>
      <c r="I37" s="41"/>
      <c r="J37" s="69"/>
      <c r="K37" s="70"/>
      <c r="L37" s="71"/>
      <c r="M37" s="41"/>
      <c r="N37" s="74"/>
      <c r="O37" s="75"/>
    </row>
    <row r="38" s="1" customFormat="1" customHeight="1" spans="1:15">
      <c r="A38" s="41"/>
      <c r="B38" s="41"/>
      <c r="C38" s="41"/>
      <c r="D38" s="39"/>
      <c r="E38" s="39"/>
      <c r="F38" s="40"/>
      <c r="G38" s="41"/>
      <c r="H38" s="41"/>
      <c r="I38" s="41"/>
      <c r="J38" s="69"/>
      <c r="K38" s="70"/>
      <c r="L38" s="71"/>
      <c r="M38" s="41"/>
      <c r="N38" s="74"/>
      <c r="O38" s="75"/>
    </row>
    <row r="39" s="1" customFormat="1" customHeight="1" spans="1:15">
      <c r="A39" s="41"/>
      <c r="B39" s="41"/>
      <c r="C39" s="41"/>
      <c r="D39" s="39"/>
      <c r="E39" s="39"/>
      <c r="F39" s="40"/>
      <c r="G39" s="41"/>
      <c r="H39" s="41"/>
      <c r="I39" s="41"/>
      <c r="J39" s="69"/>
      <c r="K39" s="70"/>
      <c r="L39" s="71"/>
      <c r="M39" s="41"/>
      <c r="N39" s="74"/>
      <c r="O39" s="75"/>
    </row>
    <row r="40" s="1" customFormat="1" customHeight="1" spans="1:15">
      <c r="A40" s="41"/>
      <c r="B40" s="41"/>
      <c r="C40" s="41"/>
      <c r="D40" s="39"/>
      <c r="E40" s="39"/>
      <c r="F40" s="40"/>
      <c r="G40" s="41"/>
      <c r="H40" s="41"/>
      <c r="I40" s="41"/>
      <c r="J40" s="69"/>
      <c r="K40" s="70"/>
      <c r="L40" s="71"/>
      <c r="M40" s="41"/>
      <c r="N40" s="74"/>
      <c r="O40" s="75"/>
    </row>
    <row r="41" s="1" customFormat="1" customHeight="1" spans="1:15">
      <c r="A41" s="41"/>
      <c r="B41" s="41"/>
      <c r="C41" s="41"/>
      <c r="D41" s="39"/>
      <c r="E41" s="39"/>
      <c r="F41" s="40"/>
      <c r="G41" s="41"/>
      <c r="H41" s="41"/>
      <c r="I41" s="41"/>
      <c r="J41" s="69"/>
      <c r="K41" s="70"/>
      <c r="L41" s="71"/>
      <c r="M41" s="41"/>
      <c r="N41" s="74"/>
      <c r="O41" s="75"/>
    </row>
    <row r="42" s="1" customFormat="1" customHeight="1" spans="1:15">
      <c r="A42" s="41"/>
      <c r="B42" s="41"/>
      <c r="C42" s="41"/>
      <c r="D42" s="39"/>
      <c r="E42" s="39"/>
      <c r="F42" s="40"/>
      <c r="G42" s="41"/>
      <c r="H42" s="41"/>
      <c r="I42" s="41"/>
      <c r="J42" s="69"/>
      <c r="K42" s="70"/>
      <c r="L42" s="71"/>
      <c r="M42" s="41"/>
      <c r="N42" s="74"/>
      <c r="O42" s="75"/>
    </row>
    <row r="43" s="1" customFormat="1" customHeight="1" spans="1:15">
      <c r="A43" s="41"/>
      <c r="B43" s="41"/>
      <c r="C43" s="41"/>
      <c r="D43" s="39"/>
      <c r="E43" s="39"/>
      <c r="F43" s="40"/>
      <c r="G43" s="41"/>
      <c r="H43" s="41"/>
      <c r="I43" s="41"/>
      <c r="J43" s="69"/>
      <c r="K43" s="70"/>
      <c r="L43" s="71"/>
      <c r="M43" s="41"/>
      <c r="N43" s="74"/>
      <c r="O43" s="75"/>
    </row>
    <row r="44" s="1" customFormat="1" customHeight="1" spans="1:15">
      <c r="A44" s="41"/>
      <c r="B44" s="41"/>
      <c r="C44" s="41"/>
      <c r="D44" s="39"/>
      <c r="E44" s="39"/>
      <c r="F44" s="40"/>
      <c r="G44" s="41"/>
      <c r="H44" s="41"/>
      <c r="I44" s="41"/>
      <c r="J44" s="69"/>
      <c r="K44" s="70"/>
      <c r="L44" s="71"/>
      <c r="M44" s="41"/>
      <c r="N44" s="74"/>
      <c r="O44" s="75"/>
    </row>
    <row r="45" s="1" customFormat="1" customHeight="1" spans="1:15">
      <c r="A45" s="41"/>
      <c r="B45" s="41"/>
      <c r="C45" s="41"/>
      <c r="D45" s="39"/>
      <c r="E45" s="39"/>
      <c r="F45" s="40"/>
      <c r="G45" s="41"/>
      <c r="H45" s="41"/>
      <c r="I45" s="41"/>
      <c r="J45" s="69"/>
      <c r="K45" s="70"/>
      <c r="L45" s="71"/>
      <c r="M45" s="41"/>
      <c r="N45" s="74"/>
      <c r="O45" s="75"/>
    </row>
    <row r="46" s="1" customFormat="1" customHeight="1" spans="1:15">
      <c r="A46" s="41"/>
      <c r="B46" s="41"/>
      <c r="C46" s="41"/>
      <c r="D46" s="39"/>
      <c r="E46" s="39"/>
      <c r="F46" s="40"/>
      <c r="G46" s="41"/>
      <c r="H46" s="41"/>
      <c r="I46" s="41"/>
      <c r="J46" s="69"/>
      <c r="K46" s="70"/>
      <c r="L46" s="71"/>
      <c r="M46" s="41"/>
      <c r="N46" s="74"/>
      <c r="O46" s="75"/>
    </row>
    <row r="47" s="1" customFormat="1" customHeight="1" spans="1:15">
      <c r="A47" s="41"/>
      <c r="B47" s="41"/>
      <c r="C47" s="41"/>
      <c r="D47" s="39"/>
      <c r="E47" s="39"/>
      <c r="F47" s="40"/>
      <c r="G47" s="41"/>
      <c r="H47" s="41"/>
      <c r="I47" s="41"/>
      <c r="J47" s="69"/>
      <c r="K47" s="70"/>
      <c r="L47" s="71"/>
      <c r="M47" s="41"/>
      <c r="N47" s="74"/>
      <c r="O47" s="75"/>
    </row>
    <row r="48" s="1" customFormat="1" customHeight="1" spans="1:15">
      <c r="A48" s="41"/>
      <c r="B48" s="41"/>
      <c r="C48" s="41"/>
      <c r="D48" s="39"/>
      <c r="E48" s="39"/>
      <c r="F48" s="40"/>
      <c r="G48" s="41"/>
      <c r="H48" s="41"/>
      <c r="I48" s="41"/>
      <c r="J48" s="69"/>
      <c r="K48" s="70"/>
      <c r="L48" s="71"/>
      <c r="M48" s="41"/>
      <c r="N48" s="74"/>
      <c r="O48" s="75"/>
    </row>
    <row r="49" s="1" customFormat="1" customHeight="1" spans="1:15">
      <c r="A49" s="41"/>
      <c r="B49" s="41"/>
      <c r="C49" s="41"/>
      <c r="D49" s="39"/>
      <c r="E49" s="39"/>
      <c r="F49" s="40"/>
      <c r="G49" s="41"/>
      <c r="H49" s="41"/>
      <c r="I49" s="41"/>
      <c r="J49" s="69"/>
      <c r="K49" s="70"/>
      <c r="L49" s="71"/>
      <c r="M49" s="41"/>
      <c r="N49" s="74"/>
      <c r="O49" s="75"/>
    </row>
    <row r="50" s="1" customFormat="1" customHeight="1" spans="1:15">
      <c r="A50" s="41"/>
      <c r="B50" s="41"/>
      <c r="C50" s="41"/>
      <c r="D50" s="39"/>
      <c r="E50" s="39"/>
      <c r="F50" s="40"/>
      <c r="G50" s="41"/>
      <c r="H50" s="41"/>
      <c r="I50" s="41"/>
      <c r="J50" s="69"/>
      <c r="K50" s="70"/>
      <c r="L50" s="71"/>
      <c r="M50" s="41"/>
      <c r="N50" s="74"/>
      <c r="O50" s="75"/>
    </row>
    <row r="51" s="1" customFormat="1" customHeight="1" spans="1:15">
      <c r="A51" s="41"/>
      <c r="B51" s="41"/>
      <c r="C51" s="41"/>
      <c r="D51" s="39"/>
      <c r="E51" s="39"/>
      <c r="F51" s="40"/>
      <c r="G51" s="41"/>
      <c r="H51" s="41"/>
      <c r="I51" s="41"/>
      <c r="J51" s="69"/>
      <c r="K51" s="70"/>
      <c r="L51" s="71"/>
      <c r="M51" s="41"/>
      <c r="N51" s="74"/>
      <c r="O51" s="75"/>
    </row>
    <row r="52" s="1" customFormat="1" customHeight="1" spans="1:15">
      <c r="A52" s="41"/>
      <c r="B52" s="41"/>
      <c r="C52" s="41"/>
      <c r="D52" s="39"/>
      <c r="E52" s="39"/>
      <c r="F52" s="40"/>
      <c r="G52" s="41"/>
      <c r="H52" s="41"/>
      <c r="I52" s="41"/>
      <c r="J52" s="69"/>
      <c r="K52" s="70"/>
      <c r="L52" s="71"/>
      <c r="M52" s="41"/>
      <c r="N52" s="74"/>
      <c r="O52" s="75"/>
    </row>
    <row r="53" s="1" customFormat="1" customHeight="1" spans="1:15">
      <c r="A53" s="41"/>
      <c r="B53" s="41"/>
      <c r="C53" s="41"/>
      <c r="D53" s="39"/>
      <c r="E53" s="39"/>
      <c r="F53" s="40"/>
      <c r="G53" s="41"/>
      <c r="H53" s="41"/>
      <c r="I53" s="41"/>
      <c r="J53" s="69"/>
      <c r="K53" s="70"/>
      <c r="L53" s="71"/>
      <c r="M53" s="41"/>
      <c r="N53" s="74"/>
      <c r="O53" s="75"/>
    </row>
    <row r="54" s="1" customFormat="1" customHeight="1" spans="1:15">
      <c r="A54" s="41"/>
      <c r="B54" s="41"/>
      <c r="C54" s="41"/>
      <c r="D54" s="39"/>
      <c r="E54" s="39"/>
      <c r="F54" s="40"/>
      <c r="G54" s="41"/>
      <c r="H54" s="41"/>
      <c r="I54" s="41"/>
      <c r="J54" s="69"/>
      <c r="K54" s="70"/>
      <c r="L54" s="71"/>
      <c r="M54" s="41"/>
      <c r="N54" s="74"/>
      <c r="O54" s="75"/>
    </row>
    <row r="55" s="1" customFormat="1" customHeight="1" spans="1:15">
      <c r="A55" s="41"/>
      <c r="B55" s="41"/>
      <c r="C55" s="41"/>
      <c r="D55" s="39"/>
      <c r="E55" s="39"/>
      <c r="F55" s="40"/>
      <c r="G55" s="41"/>
      <c r="H55" s="41"/>
      <c r="I55" s="41"/>
      <c r="J55" s="69"/>
      <c r="K55" s="70"/>
      <c r="L55" s="71"/>
      <c r="M55" s="41"/>
      <c r="N55" s="74"/>
      <c r="O55" s="75"/>
    </row>
    <row r="56" s="1" customFormat="1" customHeight="1" spans="1:15">
      <c r="A56" s="41"/>
      <c r="B56" s="41"/>
      <c r="C56" s="41"/>
      <c r="D56" s="39"/>
      <c r="E56" s="39"/>
      <c r="F56" s="40"/>
      <c r="G56" s="41"/>
      <c r="H56" s="41"/>
      <c r="I56" s="41"/>
      <c r="J56" s="69"/>
      <c r="K56" s="70"/>
      <c r="L56" s="71"/>
      <c r="M56" s="41"/>
      <c r="N56" s="74"/>
      <c r="O56" s="75"/>
    </row>
    <row r="57" s="1" customFormat="1" customHeight="1" spans="1:15">
      <c r="A57" s="41"/>
      <c r="B57" s="41"/>
      <c r="C57" s="41"/>
      <c r="D57" s="39"/>
      <c r="E57" s="39"/>
      <c r="F57" s="40"/>
      <c r="G57" s="41"/>
      <c r="H57" s="41"/>
      <c r="I57" s="41"/>
      <c r="J57" s="69"/>
      <c r="K57" s="70"/>
      <c r="L57" s="71"/>
      <c r="M57" s="41"/>
      <c r="N57" s="74"/>
      <c r="O57" s="75"/>
    </row>
    <row r="58" s="1" customFormat="1" customHeight="1" spans="1:15">
      <c r="A58" s="41"/>
      <c r="B58" s="41"/>
      <c r="C58" s="41"/>
      <c r="D58" s="39"/>
      <c r="E58" s="39"/>
      <c r="F58" s="40"/>
      <c r="G58" s="41"/>
      <c r="H58" s="41"/>
      <c r="I58" s="41"/>
      <c r="J58" s="69"/>
      <c r="K58" s="70"/>
      <c r="L58" s="71"/>
      <c r="M58" s="41"/>
      <c r="N58" s="74"/>
      <c r="O58" s="75"/>
    </row>
    <row r="59" s="1" customFormat="1" customHeight="1" spans="1:15">
      <c r="A59" s="41"/>
      <c r="B59" s="41"/>
      <c r="C59" s="41"/>
      <c r="D59" s="39"/>
      <c r="E59" s="39"/>
      <c r="F59" s="40"/>
      <c r="G59" s="41"/>
      <c r="H59" s="41"/>
      <c r="I59" s="41"/>
      <c r="J59" s="69"/>
      <c r="K59" s="70"/>
      <c r="L59" s="71"/>
      <c r="M59" s="41"/>
      <c r="N59" s="74"/>
      <c r="O59" s="75"/>
    </row>
    <row r="60" s="1" customFormat="1" customHeight="1" spans="1:15">
      <c r="A60" s="41"/>
      <c r="B60" s="41"/>
      <c r="C60" s="41"/>
      <c r="D60" s="39"/>
      <c r="E60" s="39"/>
      <c r="F60" s="40"/>
      <c r="G60" s="41"/>
      <c r="H60" s="41"/>
      <c r="I60" s="41"/>
      <c r="J60" s="69"/>
      <c r="K60" s="70"/>
      <c r="L60" s="71"/>
      <c r="M60" s="41"/>
      <c r="N60" s="74"/>
      <c r="O60" s="75"/>
    </row>
    <row r="61" s="1" customFormat="1" customHeight="1" spans="1:15">
      <c r="A61" s="41"/>
      <c r="B61" s="41"/>
      <c r="C61" s="41"/>
      <c r="D61" s="39"/>
      <c r="E61" s="39"/>
      <c r="F61" s="40"/>
      <c r="G61" s="41"/>
      <c r="H61" s="41"/>
      <c r="I61" s="41"/>
      <c r="J61" s="69"/>
      <c r="K61" s="70"/>
      <c r="L61" s="71"/>
      <c r="M61" s="41"/>
      <c r="N61" s="74"/>
      <c r="O61" s="75"/>
    </row>
    <row r="62" s="1" customFormat="1" customHeight="1" spans="1:15">
      <c r="A62" s="41"/>
      <c r="B62" s="41"/>
      <c r="C62" s="41"/>
      <c r="D62" s="39"/>
      <c r="E62" s="39"/>
      <c r="F62" s="40"/>
      <c r="G62" s="41"/>
      <c r="H62" s="41"/>
      <c r="I62" s="41"/>
      <c r="J62" s="69"/>
      <c r="K62" s="70"/>
      <c r="L62" s="71"/>
      <c r="M62" s="41"/>
      <c r="N62" s="74"/>
      <c r="O62" s="75"/>
    </row>
    <row r="63" s="1" customFormat="1" customHeight="1" spans="1:15">
      <c r="A63" s="41"/>
      <c r="B63" s="41"/>
      <c r="C63" s="41"/>
      <c r="D63" s="39"/>
      <c r="E63" s="39"/>
      <c r="F63" s="40"/>
      <c r="G63" s="41"/>
      <c r="H63" s="41"/>
      <c r="I63" s="41"/>
      <c r="J63" s="69"/>
      <c r="K63" s="70"/>
      <c r="L63" s="71"/>
      <c r="M63" s="41"/>
      <c r="N63" s="74"/>
      <c r="O63" s="75"/>
    </row>
    <row r="64" s="1" customFormat="1" customHeight="1" spans="1:15">
      <c r="A64" s="41"/>
      <c r="B64" s="41"/>
      <c r="C64" s="41"/>
      <c r="D64" s="39"/>
      <c r="E64" s="39"/>
      <c r="F64" s="40"/>
      <c r="G64" s="41"/>
      <c r="H64" s="41"/>
      <c r="I64" s="41"/>
      <c r="J64" s="69"/>
      <c r="K64" s="70"/>
      <c r="L64" s="71"/>
      <c r="M64" s="41"/>
      <c r="N64" s="74"/>
      <c r="O64" s="75"/>
    </row>
    <row r="65" s="1" customFormat="1" customHeight="1" spans="1:15">
      <c r="A65" s="41"/>
      <c r="B65" s="41"/>
      <c r="C65" s="41"/>
      <c r="D65" s="39"/>
      <c r="E65" s="39"/>
      <c r="F65" s="40"/>
      <c r="G65" s="41"/>
      <c r="H65" s="41"/>
      <c r="I65" s="41"/>
      <c r="J65" s="69"/>
      <c r="K65" s="70"/>
      <c r="L65" s="71"/>
      <c r="M65" s="41"/>
      <c r="N65" s="74"/>
      <c r="O65" s="75"/>
    </row>
    <row r="66" s="1" customFormat="1" customHeight="1" spans="1:15">
      <c r="A66" s="41"/>
      <c r="B66" s="41"/>
      <c r="C66" s="41"/>
      <c r="D66" s="39"/>
      <c r="E66" s="39"/>
      <c r="F66" s="40"/>
      <c r="G66" s="41"/>
      <c r="H66" s="41"/>
      <c r="I66" s="41"/>
      <c r="J66" s="69"/>
      <c r="K66" s="70"/>
      <c r="L66" s="71"/>
      <c r="M66" s="41"/>
      <c r="N66" s="74"/>
      <c r="O66" s="75"/>
    </row>
    <row r="67" s="1" customFormat="1" customHeight="1" spans="1:15">
      <c r="A67" s="41"/>
      <c r="B67" s="41"/>
      <c r="C67" s="41"/>
      <c r="D67" s="39"/>
      <c r="E67" s="39"/>
      <c r="F67" s="40"/>
      <c r="G67" s="41"/>
      <c r="H67" s="41"/>
      <c r="I67" s="41"/>
      <c r="J67" s="69"/>
      <c r="K67" s="70"/>
      <c r="L67" s="71"/>
      <c r="M67" s="41"/>
      <c r="N67" s="74"/>
      <c r="O67" s="75"/>
    </row>
    <row r="68" s="1" customFormat="1" customHeight="1" spans="1:15">
      <c r="A68" s="41"/>
      <c r="B68" s="41"/>
      <c r="C68" s="41"/>
      <c r="D68" s="39"/>
      <c r="E68" s="39"/>
      <c r="F68" s="40"/>
      <c r="G68" s="41"/>
      <c r="H68" s="41"/>
      <c r="I68" s="41"/>
      <c r="J68" s="69"/>
      <c r="K68" s="70"/>
      <c r="L68" s="71"/>
      <c r="M68" s="41"/>
      <c r="N68" s="74"/>
      <c r="O68" s="75"/>
    </row>
    <row r="69" s="1" customFormat="1" customHeight="1" spans="1:15">
      <c r="A69" s="41"/>
      <c r="B69" s="41"/>
      <c r="C69" s="41"/>
      <c r="D69" s="39"/>
      <c r="E69" s="39"/>
      <c r="F69" s="40"/>
      <c r="G69" s="41"/>
      <c r="H69" s="41"/>
      <c r="I69" s="41"/>
      <c r="J69" s="69"/>
      <c r="K69" s="70"/>
      <c r="L69" s="71"/>
      <c r="M69" s="41"/>
      <c r="N69" s="74"/>
      <c r="O69" s="75"/>
    </row>
    <row r="70" s="1" customFormat="1" customHeight="1" spans="1:15">
      <c r="A70" s="41"/>
      <c r="B70" s="41"/>
      <c r="C70" s="41"/>
      <c r="D70" s="39"/>
      <c r="E70" s="39"/>
      <c r="F70" s="40"/>
      <c r="G70" s="41"/>
      <c r="H70" s="41"/>
      <c r="I70" s="41"/>
      <c r="J70" s="69"/>
      <c r="K70" s="70"/>
      <c r="L70" s="71"/>
      <c r="M70" s="41"/>
      <c r="N70" s="74"/>
      <c r="O70" s="75"/>
    </row>
    <row r="71" s="1" customFormat="1" customHeight="1" spans="1:15">
      <c r="A71" s="41"/>
      <c r="B71" s="41"/>
      <c r="C71" s="41"/>
      <c r="D71" s="39"/>
      <c r="E71" s="39"/>
      <c r="F71" s="40"/>
      <c r="G71" s="41"/>
      <c r="H71" s="41"/>
      <c r="I71" s="41"/>
      <c r="J71" s="69"/>
      <c r="K71" s="70"/>
      <c r="L71" s="71"/>
      <c r="M71" s="41"/>
      <c r="N71" s="74"/>
      <c r="O71" s="75"/>
    </row>
    <row r="72" s="1" customFormat="1" customHeight="1" spans="1:15">
      <c r="A72" s="41"/>
      <c r="B72" s="41"/>
      <c r="C72" s="41"/>
      <c r="D72" s="39"/>
      <c r="E72" s="39"/>
      <c r="F72" s="40"/>
      <c r="G72" s="41"/>
      <c r="H72" s="41"/>
      <c r="I72" s="41"/>
      <c r="J72" s="69"/>
      <c r="K72" s="70"/>
      <c r="L72" s="71"/>
      <c r="M72" s="41"/>
      <c r="N72" s="74"/>
      <c r="O72" s="75"/>
    </row>
    <row r="73" s="1" customFormat="1" customHeight="1" spans="1:15">
      <c r="A73" s="41"/>
      <c r="B73" s="41"/>
      <c r="C73" s="41"/>
      <c r="D73" s="39"/>
      <c r="E73" s="39"/>
      <c r="F73" s="40"/>
      <c r="G73" s="41"/>
      <c r="H73" s="41"/>
      <c r="I73" s="41"/>
      <c r="J73" s="69"/>
      <c r="K73" s="70"/>
      <c r="L73" s="71"/>
      <c r="M73" s="41"/>
      <c r="N73" s="74"/>
      <c r="O73" s="75"/>
    </row>
    <row r="74" s="1" customFormat="1" customHeight="1" spans="1:15">
      <c r="A74" s="41"/>
      <c r="B74" s="41"/>
      <c r="C74" s="41"/>
      <c r="D74" s="39"/>
      <c r="E74" s="39"/>
      <c r="F74" s="40"/>
      <c r="G74" s="41"/>
      <c r="H74" s="41"/>
      <c r="I74" s="41"/>
      <c r="J74" s="69"/>
      <c r="K74" s="70"/>
      <c r="L74" s="71"/>
      <c r="M74" s="41"/>
      <c r="N74" s="74"/>
      <c r="O74" s="75"/>
    </row>
    <row r="75" s="1" customFormat="1" customHeight="1" spans="1:15">
      <c r="A75" s="41"/>
      <c r="B75" s="41"/>
      <c r="C75" s="41"/>
      <c r="D75" s="39"/>
      <c r="E75" s="39"/>
      <c r="F75" s="40"/>
      <c r="G75" s="41"/>
      <c r="H75" s="41"/>
      <c r="I75" s="41"/>
      <c r="J75" s="69"/>
      <c r="K75" s="70"/>
      <c r="L75" s="71"/>
      <c r="M75" s="41"/>
      <c r="N75" s="74"/>
      <c r="O75" s="75"/>
    </row>
    <row r="76" s="1" customFormat="1" customHeight="1" spans="1:15">
      <c r="A76" s="41"/>
      <c r="B76" s="41"/>
      <c r="C76" s="41"/>
      <c r="D76" s="39"/>
      <c r="E76" s="39"/>
      <c r="F76" s="40"/>
      <c r="G76" s="41"/>
      <c r="H76" s="41"/>
      <c r="I76" s="41"/>
      <c r="J76" s="69"/>
      <c r="K76" s="70"/>
      <c r="L76" s="71"/>
      <c r="M76" s="41"/>
      <c r="N76" s="74"/>
      <c r="O76" s="75"/>
    </row>
    <row r="77" s="1" customFormat="1" customHeight="1" spans="1:15">
      <c r="A77" s="41"/>
      <c r="B77" s="41"/>
      <c r="C77" s="41"/>
      <c r="D77" s="39"/>
      <c r="E77" s="39"/>
      <c r="F77" s="40"/>
      <c r="G77" s="41"/>
      <c r="H77" s="41"/>
      <c r="I77" s="41"/>
      <c r="J77" s="69"/>
      <c r="K77" s="70"/>
      <c r="L77" s="71"/>
      <c r="M77" s="41"/>
      <c r="N77" s="74"/>
      <c r="O77" s="75"/>
    </row>
    <row r="78" s="1" customFormat="1" customHeight="1" spans="1:15">
      <c r="A78" s="41"/>
      <c r="B78" s="41"/>
      <c r="C78" s="41"/>
      <c r="D78" s="39"/>
      <c r="E78" s="39"/>
      <c r="F78" s="40"/>
      <c r="G78" s="41"/>
      <c r="H78" s="41"/>
      <c r="I78" s="41"/>
      <c r="J78" s="69"/>
      <c r="K78" s="70"/>
      <c r="L78" s="71"/>
      <c r="M78" s="41"/>
      <c r="N78" s="74"/>
      <c r="O78" s="75"/>
    </row>
    <row r="79" s="1" customFormat="1" customHeight="1" spans="1:15">
      <c r="A79" s="41"/>
      <c r="B79" s="41"/>
      <c r="C79" s="41"/>
      <c r="D79" s="39"/>
      <c r="E79" s="39"/>
      <c r="F79" s="40"/>
      <c r="G79" s="41"/>
      <c r="H79" s="41"/>
      <c r="I79" s="41"/>
      <c r="J79" s="69"/>
      <c r="K79" s="70"/>
      <c r="L79" s="71"/>
      <c r="M79" s="41"/>
      <c r="N79" s="74"/>
      <c r="O79" s="75"/>
    </row>
    <row r="80" s="1" customFormat="1" customHeight="1" spans="1:15">
      <c r="A80" s="41"/>
      <c r="B80" s="41"/>
      <c r="C80" s="41"/>
      <c r="D80" s="39"/>
      <c r="E80" s="39"/>
      <c r="F80" s="40"/>
      <c r="G80" s="41"/>
      <c r="H80" s="41"/>
      <c r="I80" s="41"/>
      <c r="J80" s="69"/>
      <c r="K80" s="70"/>
      <c r="L80" s="71"/>
      <c r="M80" s="41"/>
      <c r="N80" s="74"/>
      <c r="O80" s="75"/>
    </row>
    <row r="81" s="1" customFormat="1" customHeight="1" spans="1:15">
      <c r="A81" s="41"/>
      <c r="B81" s="41"/>
      <c r="C81" s="41"/>
      <c r="D81" s="39"/>
      <c r="E81" s="39"/>
      <c r="F81" s="40"/>
      <c r="G81" s="41"/>
      <c r="H81" s="41"/>
      <c r="I81" s="41"/>
      <c r="J81" s="69"/>
      <c r="K81" s="70"/>
      <c r="L81" s="71"/>
      <c r="M81" s="41"/>
      <c r="N81" s="74"/>
      <c r="O81" s="75"/>
    </row>
    <row r="82" s="1" customFormat="1" customHeight="1" spans="1:15">
      <c r="A82" s="41"/>
      <c r="B82" s="41"/>
      <c r="C82" s="41"/>
      <c r="D82" s="39"/>
      <c r="E82" s="39"/>
      <c r="F82" s="40"/>
      <c r="G82" s="41"/>
      <c r="H82" s="41"/>
      <c r="I82" s="41"/>
      <c r="J82" s="69"/>
      <c r="K82" s="70"/>
      <c r="L82" s="71"/>
      <c r="M82" s="41"/>
      <c r="N82" s="74"/>
      <c r="O82" s="75"/>
    </row>
    <row r="83" s="1" customFormat="1" customHeight="1" spans="1:15">
      <c r="A83" s="41"/>
      <c r="B83" s="41"/>
      <c r="C83" s="41"/>
      <c r="D83" s="39"/>
      <c r="E83" s="39"/>
      <c r="F83" s="40"/>
      <c r="G83" s="41"/>
      <c r="H83" s="41"/>
      <c r="I83" s="41"/>
      <c r="J83" s="69"/>
      <c r="K83" s="70"/>
      <c r="L83" s="71"/>
      <c r="M83" s="41"/>
      <c r="N83" s="74"/>
      <c r="O83" s="75"/>
    </row>
    <row r="84" s="1" customFormat="1" customHeight="1" spans="1:15">
      <c r="A84" s="41"/>
      <c r="B84" s="41"/>
      <c r="C84" s="41"/>
      <c r="D84" s="39"/>
      <c r="E84" s="39"/>
      <c r="F84" s="40"/>
      <c r="G84" s="41"/>
      <c r="H84" s="41"/>
      <c r="I84" s="41"/>
      <c r="J84" s="69"/>
      <c r="K84" s="70"/>
      <c r="L84" s="71"/>
      <c r="M84" s="41"/>
      <c r="N84" s="74"/>
      <c r="O84" s="75"/>
    </row>
    <row r="85" s="1" customFormat="1" customHeight="1" spans="1:15">
      <c r="A85" s="41"/>
      <c r="B85" s="41"/>
      <c r="C85" s="41"/>
      <c r="D85" s="39"/>
      <c r="E85" s="39"/>
      <c r="F85" s="40"/>
      <c r="G85" s="41"/>
      <c r="H85" s="41"/>
      <c r="I85" s="41"/>
      <c r="J85" s="69"/>
      <c r="K85" s="70"/>
      <c r="L85" s="71"/>
      <c r="M85" s="41"/>
      <c r="N85" s="74"/>
      <c r="O85" s="75"/>
    </row>
    <row r="86" s="1" customFormat="1" customHeight="1" spans="1:15">
      <c r="A86" s="41"/>
      <c r="B86" s="41"/>
      <c r="C86" s="41"/>
      <c r="D86" s="39"/>
      <c r="E86" s="39"/>
      <c r="F86" s="40"/>
      <c r="G86" s="41"/>
      <c r="H86" s="41"/>
      <c r="I86" s="41"/>
      <c r="J86" s="69"/>
      <c r="K86" s="70"/>
      <c r="L86" s="71"/>
      <c r="M86" s="41"/>
      <c r="N86" s="74"/>
      <c r="O86" s="75"/>
    </row>
    <row r="87" s="1" customFormat="1" customHeight="1" spans="1:15">
      <c r="A87" s="41"/>
      <c r="B87" s="41"/>
      <c r="C87" s="41"/>
      <c r="D87" s="39"/>
      <c r="E87" s="39"/>
      <c r="F87" s="40"/>
      <c r="G87" s="41"/>
      <c r="H87" s="41"/>
      <c r="I87" s="41"/>
      <c r="J87" s="69"/>
      <c r="K87" s="70"/>
      <c r="L87" s="71"/>
      <c r="M87" s="41"/>
      <c r="N87" s="74"/>
      <c r="O87" s="75"/>
    </row>
    <row r="88" s="1" customFormat="1" customHeight="1" spans="1:15">
      <c r="A88" s="41"/>
      <c r="B88" s="41"/>
      <c r="C88" s="41"/>
      <c r="D88" s="39"/>
      <c r="E88" s="39"/>
      <c r="F88" s="40"/>
      <c r="G88" s="41"/>
      <c r="H88" s="41"/>
      <c r="I88" s="41"/>
      <c r="J88" s="69"/>
      <c r="K88" s="70"/>
      <c r="L88" s="71"/>
      <c r="M88" s="41"/>
      <c r="N88" s="74"/>
      <c r="O88" s="75"/>
    </row>
    <row r="89" s="1" customFormat="1" customHeight="1" spans="1:15">
      <c r="A89" s="41"/>
      <c r="B89" s="41"/>
      <c r="C89" s="41"/>
      <c r="D89" s="39"/>
      <c r="E89" s="39"/>
      <c r="F89" s="40"/>
      <c r="G89" s="41"/>
      <c r="H89" s="41"/>
      <c r="I89" s="41"/>
      <c r="J89" s="69"/>
      <c r="K89" s="70"/>
      <c r="L89" s="71"/>
      <c r="M89" s="41"/>
      <c r="N89" s="74"/>
      <c r="O89" s="75"/>
    </row>
    <row r="90" s="1" customFormat="1" customHeight="1" spans="1:15">
      <c r="A90" s="41"/>
      <c r="B90" s="41"/>
      <c r="C90" s="41"/>
      <c r="D90" s="39"/>
      <c r="E90" s="39"/>
      <c r="F90" s="40"/>
      <c r="G90" s="41"/>
      <c r="H90" s="41"/>
      <c r="I90" s="41"/>
      <c r="J90" s="69"/>
      <c r="K90" s="70"/>
      <c r="L90" s="71"/>
      <c r="M90" s="41"/>
      <c r="N90" s="74"/>
      <c r="O90" s="75"/>
    </row>
    <row r="91" s="1" customFormat="1" customHeight="1" spans="1:15">
      <c r="A91" s="41"/>
      <c r="B91" s="41"/>
      <c r="C91" s="41"/>
      <c r="D91" s="39"/>
      <c r="E91" s="39"/>
      <c r="F91" s="40"/>
      <c r="G91" s="41"/>
      <c r="H91" s="41"/>
      <c r="I91" s="41"/>
      <c r="J91" s="69"/>
      <c r="K91" s="70"/>
      <c r="L91" s="71"/>
      <c r="M91" s="41"/>
      <c r="N91" s="74"/>
      <c r="O91" s="75"/>
    </row>
    <row r="92" s="1" customFormat="1" customHeight="1" spans="1:15">
      <c r="A92" s="41"/>
      <c r="B92" s="41"/>
      <c r="C92" s="41"/>
      <c r="D92" s="39"/>
      <c r="E92" s="39"/>
      <c r="F92" s="40"/>
      <c r="G92" s="41"/>
      <c r="H92" s="41"/>
      <c r="I92" s="41"/>
      <c r="J92" s="69"/>
      <c r="K92" s="70"/>
      <c r="L92" s="71"/>
      <c r="M92" s="41"/>
      <c r="N92" s="74"/>
      <c r="O92" s="75"/>
    </row>
    <row r="93" s="1" customFormat="1" customHeight="1" spans="1:15">
      <c r="A93" s="41"/>
      <c r="B93" s="41"/>
      <c r="C93" s="41"/>
      <c r="D93" s="39"/>
      <c r="E93" s="39"/>
      <c r="F93" s="40"/>
      <c r="G93" s="41"/>
      <c r="H93" s="41"/>
      <c r="I93" s="41"/>
      <c r="J93" s="69"/>
      <c r="K93" s="70"/>
      <c r="L93" s="71"/>
      <c r="M93" s="41"/>
      <c r="N93" s="74"/>
      <c r="O93" s="75"/>
    </row>
    <row r="94" s="1" customFormat="1" customHeight="1" spans="1:15">
      <c r="A94" s="41"/>
      <c r="B94" s="41"/>
      <c r="C94" s="41"/>
      <c r="D94" s="39"/>
      <c r="E94" s="39"/>
      <c r="F94" s="40"/>
      <c r="G94" s="41"/>
      <c r="H94" s="41"/>
      <c r="I94" s="41"/>
      <c r="J94" s="69"/>
      <c r="K94" s="70"/>
      <c r="L94" s="71"/>
      <c r="M94" s="41"/>
      <c r="N94" s="74"/>
      <c r="O94" s="75"/>
    </row>
    <row r="95" s="1" customFormat="1" customHeight="1" spans="1:15">
      <c r="A95" s="41"/>
      <c r="B95" s="41"/>
      <c r="C95" s="41"/>
      <c r="D95" s="39"/>
      <c r="E95" s="39"/>
      <c r="F95" s="40"/>
      <c r="G95" s="41"/>
      <c r="H95" s="41"/>
      <c r="I95" s="41"/>
      <c r="J95" s="69"/>
      <c r="K95" s="70"/>
      <c r="L95" s="71"/>
      <c r="M95" s="41"/>
      <c r="N95" s="74"/>
      <c r="O95" s="75"/>
    </row>
    <row r="96" s="1" customFormat="1" customHeight="1" spans="1:15">
      <c r="A96" s="41"/>
      <c r="B96" s="41"/>
      <c r="C96" s="41"/>
      <c r="D96" s="39"/>
      <c r="E96" s="39"/>
      <c r="F96" s="40"/>
      <c r="G96" s="41"/>
      <c r="H96" s="41"/>
      <c r="I96" s="41"/>
      <c r="J96" s="69"/>
      <c r="K96" s="70"/>
      <c r="L96" s="71"/>
      <c r="M96" s="41"/>
      <c r="N96" s="74"/>
      <c r="O96" s="75"/>
    </row>
    <row r="97" s="1" customFormat="1" customHeight="1" spans="1:15">
      <c r="A97" s="41"/>
      <c r="B97" s="41"/>
      <c r="C97" s="41"/>
      <c r="D97" s="39"/>
      <c r="E97" s="39"/>
      <c r="F97" s="40"/>
      <c r="G97" s="41"/>
      <c r="H97" s="41"/>
      <c r="I97" s="41"/>
      <c r="J97" s="69"/>
      <c r="K97" s="70"/>
      <c r="L97" s="71"/>
      <c r="M97" s="41"/>
      <c r="N97" s="74"/>
      <c r="O97" s="75"/>
    </row>
    <row r="98" s="1" customFormat="1" customHeight="1" spans="1:15">
      <c r="A98" s="41"/>
      <c r="B98" s="41"/>
      <c r="C98" s="41"/>
      <c r="D98" s="39"/>
      <c r="E98" s="39"/>
      <c r="F98" s="40"/>
      <c r="G98" s="41"/>
      <c r="H98" s="41"/>
      <c r="I98" s="41"/>
      <c r="J98" s="69"/>
      <c r="K98" s="70"/>
      <c r="L98" s="71"/>
      <c r="M98" s="41"/>
      <c r="N98" s="74"/>
      <c r="O98" s="75"/>
    </row>
    <row r="99" s="1" customFormat="1" customHeight="1" spans="1:15">
      <c r="A99" s="41"/>
      <c r="B99" s="41"/>
      <c r="C99" s="41"/>
      <c r="D99" s="39"/>
      <c r="E99" s="39"/>
      <c r="F99" s="40"/>
      <c r="G99" s="41"/>
      <c r="H99" s="41"/>
      <c r="I99" s="41"/>
      <c r="J99" s="69"/>
      <c r="K99" s="70"/>
      <c r="L99" s="71"/>
      <c r="M99" s="41"/>
      <c r="N99" s="74"/>
      <c r="O99" s="75"/>
    </row>
    <row r="100" s="1" customFormat="1" customHeight="1" spans="1:15">
      <c r="A100" s="41"/>
      <c r="B100" s="41"/>
      <c r="C100" s="41"/>
      <c r="D100" s="39"/>
      <c r="E100" s="39"/>
      <c r="F100" s="40"/>
      <c r="G100" s="41"/>
      <c r="H100" s="41"/>
      <c r="I100" s="41"/>
      <c r="J100" s="69"/>
      <c r="K100" s="70"/>
      <c r="L100" s="71"/>
      <c r="M100" s="41"/>
      <c r="N100" s="74"/>
      <c r="O100" s="75"/>
    </row>
    <row r="101" s="1" customFormat="1" customHeight="1" spans="1:15">
      <c r="A101" s="41"/>
      <c r="B101" s="41"/>
      <c r="C101" s="41"/>
      <c r="D101" s="39"/>
      <c r="E101" s="39"/>
      <c r="F101" s="40"/>
      <c r="G101" s="41"/>
      <c r="H101" s="41"/>
      <c r="I101" s="41"/>
      <c r="J101" s="69"/>
      <c r="K101" s="70"/>
      <c r="L101" s="71"/>
      <c r="M101" s="41"/>
      <c r="N101" s="74"/>
      <c r="O101" s="75"/>
    </row>
    <row r="102" s="1" customFormat="1" customHeight="1" spans="1:15">
      <c r="A102" s="41"/>
      <c r="B102" s="41"/>
      <c r="C102" s="41"/>
      <c r="D102" s="39"/>
      <c r="E102" s="39"/>
      <c r="F102" s="40"/>
      <c r="G102" s="41"/>
      <c r="H102" s="41"/>
      <c r="I102" s="41"/>
      <c r="J102" s="69"/>
      <c r="K102" s="70"/>
      <c r="L102" s="71"/>
      <c r="M102" s="41"/>
      <c r="N102" s="74"/>
      <c r="O102" s="75"/>
    </row>
    <row r="103" s="1" customFormat="1" customHeight="1" spans="1:15">
      <c r="A103" s="41"/>
      <c r="B103" s="41"/>
      <c r="C103" s="41"/>
      <c r="D103" s="39"/>
      <c r="E103" s="39"/>
      <c r="F103" s="40"/>
      <c r="G103" s="41"/>
      <c r="H103" s="41"/>
      <c r="I103" s="41"/>
      <c r="J103" s="69"/>
      <c r="K103" s="70"/>
      <c r="L103" s="71"/>
      <c r="M103" s="41"/>
      <c r="N103" s="74"/>
      <c r="O103" s="75"/>
    </row>
    <row r="104" s="1" customFormat="1" customHeight="1" spans="1:15">
      <c r="A104" s="41"/>
      <c r="B104" s="41"/>
      <c r="C104" s="41"/>
      <c r="D104" s="39"/>
      <c r="E104" s="39"/>
      <c r="F104" s="40"/>
      <c r="G104" s="41"/>
      <c r="H104" s="41"/>
      <c r="I104" s="41"/>
      <c r="J104" s="69"/>
      <c r="K104" s="70"/>
      <c r="L104" s="71"/>
      <c r="M104" s="41"/>
      <c r="N104" s="74"/>
      <c r="O104" s="75"/>
    </row>
    <row r="105" s="1" customFormat="1" customHeight="1" spans="1:15">
      <c r="A105" s="41"/>
      <c r="B105" s="41"/>
      <c r="C105" s="41"/>
      <c r="D105" s="39"/>
      <c r="E105" s="39"/>
      <c r="F105" s="40"/>
      <c r="G105" s="41"/>
      <c r="H105" s="41"/>
      <c r="I105" s="41"/>
      <c r="J105" s="69"/>
      <c r="K105" s="70"/>
      <c r="L105" s="71"/>
      <c r="M105" s="41"/>
      <c r="N105" s="74"/>
      <c r="O105" s="75"/>
    </row>
    <row r="106" s="1" customFormat="1" customHeight="1" spans="1:15">
      <c r="A106" s="41"/>
      <c r="B106" s="41"/>
      <c r="C106" s="41"/>
      <c r="D106" s="39"/>
      <c r="E106" s="39"/>
      <c r="F106" s="40"/>
      <c r="G106" s="41"/>
      <c r="H106" s="41"/>
      <c r="I106" s="41"/>
      <c r="J106" s="69"/>
      <c r="K106" s="70"/>
      <c r="L106" s="71"/>
      <c r="M106" s="41"/>
      <c r="N106" s="74"/>
      <c r="O106" s="75"/>
    </row>
    <row r="107" s="1" customFormat="1" customHeight="1" spans="1:15">
      <c r="A107" s="41"/>
      <c r="B107" s="41"/>
      <c r="C107" s="41"/>
      <c r="D107" s="39"/>
      <c r="E107" s="39"/>
      <c r="F107" s="40"/>
      <c r="G107" s="41"/>
      <c r="H107" s="41"/>
      <c r="I107" s="41"/>
      <c r="J107" s="69"/>
      <c r="K107" s="70"/>
      <c r="L107" s="71"/>
      <c r="M107" s="41"/>
      <c r="N107" s="74"/>
      <c r="O107" s="75"/>
    </row>
    <row r="108" s="1" customFormat="1" customHeight="1" spans="1:15">
      <c r="A108" s="41"/>
      <c r="B108" s="41"/>
      <c r="C108" s="41"/>
      <c r="D108" s="39"/>
      <c r="E108" s="39"/>
      <c r="F108" s="40"/>
      <c r="G108" s="41"/>
      <c r="H108" s="41"/>
      <c r="I108" s="41"/>
      <c r="J108" s="69"/>
      <c r="K108" s="70"/>
      <c r="L108" s="71"/>
      <c r="M108" s="41"/>
      <c r="N108" s="74"/>
      <c r="O108" s="75"/>
    </row>
    <row r="109" s="1" customFormat="1" customHeight="1" spans="1:15">
      <c r="A109" s="41"/>
      <c r="B109" s="41"/>
      <c r="C109" s="41"/>
      <c r="D109" s="39"/>
      <c r="E109" s="39"/>
      <c r="F109" s="40"/>
      <c r="G109" s="41"/>
      <c r="H109" s="41"/>
      <c r="I109" s="41"/>
      <c r="J109" s="69"/>
      <c r="K109" s="70"/>
      <c r="L109" s="71"/>
      <c r="M109" s="41"/>
      <c r="N109" s="74"/>
      <c r="O109" s="75"/>
    </row>
    <row r="110" s="1" customFormat="1" customHeight="1" spans="1:15">
      <c r="A110" s="41"/>
      <c r="B110" s="41"/>
      <c r="C110" s="41"/>
      <c r="D110" s="39"/>
      <c r="E110" s="39"/>
      <c r="F110" s="40"/>
      <c r="G110" s="41"/>
      <c r="H110" s="41"/>
      <c r="I110" s="41"/>
      <c r="J110" s="69"/>
      <c r="K110" s="70"/>
      <c r="L110" s="71"/>
      <c r="M110" s="41"/>
      <c r="N110" s="74"/>
      <c r="O110" s="75"/>
    </row>
    <row r="111" s="1" customFormat="1" customHeight="1" spans="1:15">
      <c r="A111" s="41"/>
      <c r="B111" s="41"/>
      <c r="C111" s="41"/>
      <c r="D111" s="39"/>
      <c r="E111" s="39"/>
      <c r="F111" s="40"/>
      <c r="G111" s="41"/>
      <c r="H111" s="41"/>
      <c r="I111" s="41"/>
      <c r="J111" s="69"/>
      <c r="K111" s="70"/>
      <c r="L111" s="71"/>
      <c r="M111" s="41"/>
      <c r="N111" s="74"/>
      <c r="O111" s="75"/>
    </row>
    <row r="112" s="1" customFormat="1" customHeight="1" spans="1:15">
      <c r="A112" s="41"/>
      <c r="B112" s="41"/>
      <c r="C112" s="41"/>
      <c r="D112" s="39"/>
      <c r="E112" s="39"/>
      <c r="F112" s="40"/>
      <c r="G112" s="41"/>
      <c r="H112" s="41"/>
      <c r="I112" s="41"/>
      <c r="J112" s="69"/>
      <c r="K112" s="70"/>
      <c r="L112" s="71"/>
      <c r="M112" s="41"/>
      <c r="N112" s="74"/>
      <c r="O112" s="75"/>
    </row>
    <row r="113" s="1" customFormat="1" customHeight="1" spans="1:15">
      <c r="A113" s="41"/>
      <c r="B113" s="41"/>
      <c r="C113" s="41"/>
      <c r="D113" s="39"/>
      <c r="E113" s="39"/>
      <c r="F113" s="40"/>
      <c r="G113" s="41"/>
      <c r="H113" s="41"/>
      <c r="I113" s="41"/>
      <c r="J113" s="69"/>
      <c r="K113" s="70"/>
      <c r="L113" s="71"/>
      <c r="M113" s="41"/>
      <c r="N113" s="74"/>
      <c r="O113" s="75"/>
    </row>
    <row r="114" s="1" customFormat="1" customHeight="1" spans="1:15">
      <c r="A114" s="41"/>
      <c r="B114" s="41"/>
      <c r="C114" s="41"/>
      <c r="D114" s="39"/>
      <c r="E114" s="39"/>
      <c r="F114" s="40"/>
      <c r="G114" s="41"/>
      <c r="H114" s="41"/>
      <c r="I114" s="41"/>
      <c r="J114" s="69"/>
      <c r="K114" s="70"/>
      <c r="L114" s="71"/>
      <c r="M114" s="41"/>
      <c r="N114" s="74"/>
      <c r="O114" s="75"/>
    </row>
    <row r="115" s="1" customFormat="1" customHeight="1" spans="1:15">
      <c r="A115" s="41"/>
      <c r="B115" s="41"/>
      <c r="C115" s="41"/>
      <c r="D115" s="39"/>
      <c r="E115" s="39"/>
      <c r="F115" s="40"/>
      <c r="G115" s="41"/>
      <c r="H115" s="41"/>
      <c r="I115" s="41"/>
      <c r="J115" s="69"/>
      <c r="K115" s="70"/>
      <c r="L115" s="71"/>
      <c r="M115" s="41"/>
      <c r="N115" s="74"/>
      <c r="O115" s="75"/>
    </row>
    <row r="116" s="1" customFormat="1" customHeight="1" spans="1:15">
      <c r="A116" s="41"/>
      <c r="B116" s="41"/>
      <c r="C116" s="41"/>
      <c r="D116" s="39"/>
      <c r="E116" s="39"/>
      <c r="F116" s="40"/>
      <c r="G116" s="41"/>
      <c r="H116" s="41"/>
      <c r="I116" s="41"/>
      <c r="J116" s="69"/>
      <c r="K116" s="70"/>
      <c r="L116" s="71"/>
      <c r="M116" s="41"/>
      <c r="N116" s="74"/>
      <c r="O116" s="75"/>
    </row>
    <row r="117" s="1" customFormat="1" customHeight="1" spans="1:15">
      <c r="A117" s="41"/>
      <c r="B117" s="41"/>
      <c r="C117" s="41"/>
      <c r="D117" s="39"/>
      <c r="E117" s="39"/>
      <c r="F117" s="40"/>
      <c r="G117" s="41"/>
      <c r="H117" s="41"/>
      <c r="I117" s="41"/>
      <c r="J117" s="69"/>
      <c r="K117" s="70"/>
      <c r="L117" s="71"/>
      <c r="M117" s="41"/>
      <c r="N117" s="74"/>
      <c r="O117" s="75"/>
    </row>
    <row r="118" s="1" customFormat="1" customHeight="1" spans="1:15">
      <c r="A118" s="41"/>
      <c r="B118" s="41"/>
      <c r="C118" s="41"/>
      <c r="D118" s="39"/>
      <c r="E118" s="39"/>
      <c r="F118" s="40"/>
      <c r="G118" s="41"/>
      <c r="H118" s="41"/>
      <c r="I118" s="41"/>
      <c r="J118" s="69"/>
      <c r="K118" s="70"/>
      <c r="L118" s="71"/>
      <c r="M118" s="41"/>
      <c r="N118" s="74"/>
      <c r="O118" s="75"/>
    </row>
    <row r="119" s="1" customFormat="1" customHeight="1" spans="1:15">
      <c r="A119" s="41"/>
      <c r="B119" s="41"/>
      <c r="C119" s="41"/>
      <c r="D119" s="39"/>
      <c r="E119" s="39"/>
      <c r="F119" s="40"/>
      <c r="G119" s="41"/>
      <c r="H119" s="41"/>
      <c r="I119" s="41"/>
      <c r="J119" s="69"/>
      <c r="K119" s="70"/>
      <c r="L119" s="71"/>
      <c r="M119" s="41"/>
      <c r="N119" s="74"/>
      <c r="O119" s="75"/>
    </row>
    <row r="120" s="1" customFormat="1" customHeight="1" spans="1:15">
      <c r="A120" s="41"/>
      <c r="B120" s="41"/>
      <c r="C120" s="41"/>
      <c r="D120" s="39"/>
      <c r="E120" s="39"/>
      <c r="F120" s="40"/>
      <c r="G120" s="41"/>
      <c r="H120" s="41"/>
      <c r="I120" s="41"/>
      <c r="J120" s="69"/>
      <c r="K120" s="70"/>
      <c r="L120" s="71"/>
      <c r="M120" s="41"/>
      <c r="N120" s="74"/>
      <c r="O120" s="75"/>
    </row>
    <row r="121" s="1" customFormat="1" customHeight="1" spans="1:15">
      <c r="A121" s="41"/>
      <c r="B121" s="41"/>
      <c r="C121" s="41"/>
      <c r="D121" s="39"/>
      <c r="E121" s="39"/>
      <c r="F121" s="40"/>
      <c r="G121" s="41"/>
      <c r="H121" s="41"/>
      <c r="I121" s="41"/>
      <c r="J121" s="69"/>
      <c r="K121" s="70"/>
      <c r="L121" s="71"/>
      <c r="M121" s="41"/>
      <c r="N121" s="74"/>
      <c r="O121" s="75"/>
    </row>
    <row r="122" s="1" customFormat="1" customHeight="1" spans="1:15">
      <c r="A122" s="41"/>
      <c r="B122" s="41"/>
      <c r="C122" s="41"/>
      <c r="D122" s="39"/>
      <c r="E122" s="39"/>
      <c r="F122" s="40"/>
      <c r="G122" s="41"/>
      <c r="H122" s="41"/>
      <c r="I122" s="41"/>
      <c r="J122" s="69"/>
      <c r="K122" s="70"/>
      <c r="L122" s="71"/>
      <c r="M122" s="41"/>
      <c r="N122" s="74"/>
      <c r="O122" s="75"/>
    </row>
    <row r="123" s="1" customFormat="1" customHeight="1" spans="1:15">
      <c r="A123" s="41"/>
      <c r="B123" s="41"/>
      <c r="C123" s="41"/>
      <c r="D123" s="39"/>
      <c r="E123" s="39"/>
      <c r="F123" s="40"/>
      <c r="G123" s="41"/>
      <c r="H123" s="41"/>
      <c r="I123" s="41"/>
      <c r="J123" s="69"/>
      <c r="K123" s="70"/>
      <c r="L123" s="71"/>
      <c r="M123" s="41"/>
      <c r="N123" s="74"/>
      <c r="O123" s="75"/>
    </row>
    <row r="124" s="1" customFormat="1" customHeight="1" spans="1:15">
      <c r="A124" s="41"/>
      <c r="B124" s="41"/>
      <c r="C124" s="41"/>
      <c r="D124" s="39"/>
      <c r="E124" s="39"/>
      <c r="F124" s="40"/>
      <c r="G124" s="41"/>
      <c r="H124" s="41"/>
      <c r="I124" s="41"/>
      <c r="J124" s="69"/>
      <c r="K124" s="70"/>
      <c r="L124" s="71"/>
      <c r="M124" s="41"/>
      <c r="N124" s="74"/>
      <c r="O124" s="75"/>
    </row>
    <row r="125" s="1" customFormat="1" customHeight="1" spans="1:15">
      <c r="A125" s="41"/>
      <c r="B125" s="41"/>
      <c r="C125" s="41"/>
      <c r="D125" s="39"/>
      <c r="E125" s="39"/>
      <c r="F125" s="40"/>
      <c r="G125" s="41"/>
      <c r="H125" s="41"/>
      <c r="I125" s="41"/>
      <c r="J125" s="69"/>
      <c r="K125" s="70"/>
      <c r="L125" s="71"/>
      <c r="M125" s="41"/>
      <c r="N125" s="74"/>
      <c r="O125" s="75"/>
    </row>
    <row r="126" s="1" customFormat="1" customHeight="1" spans="1:15">
      <c r="A126" s="41"/>
      <c r="B126" s="41"/>
      <c r="C126" s="41"/>
      <c r="D126" s="39"/>
      <c r="E126" s="39"/>
      <c r="F126" s="40"/>
      <c r="G126" s="41"/>
      <c r="H126" s="41"/>
      <c r="I126" s="41"/>
      <c r="J126" s="69"/>
      <c r="K126" s="70"/>
      <c r="L126" s="71"/>
      <c r="M126" s="41"/>
      <c r="N126" s="74"/>
      <c r="O126" s="75"/>
    </row>
    <row r="127" s="1" customFormat="1" customHeight="1" spans="1:15">
      <c r="A127" s="41"/>
      <c r="B127" s="41"/>
      <c r="C127" s="41"/>
      <c r="D127" s="39"/>
      <c r="E127" s="39"/>
      <c r="F127" s="40"/>
      <c r="G127" s="41"/>
      <c r="H127" s="41"/>
      <c r="I127" s="41"/>
      <c r="J127" s="69"/>
      <c r="K127" s="70"/>
      <c r="L127" s="71"/>
      <c r="M127" s="41"/>
      <c r="N127" s="74"/>
      <c r="O127" s="75"/>
    </row>
    <row r="128" s="1" customFormat="1" customHeight="1" spans="1:15">
      <c r="A128" s="41"/>
      <c r="B128" s="41"/>
      <c r="C128" s="41"/>
      <c r="D128" s="39"/>
      <c r="E128" s="39"/>
      <c r="F128" s="40"/>
      <c r="G128" s="41"/>
      <c r="H128" s="41"/>
      <c r="I128" s="41"/>
      <c r="J128" s="69"/>
      <c r="K128" s="70"/>
      <c r="L128" s="71"/>
      <c r="M128" s="41"/>
      <c r="N128" s="74"/>
      <c r="O128" s="75"/>
    </row>
    <row r="129" s="1" customFormat="1" customHeight="1" spans="1:15">
      <c r="A129" s="41"/>
      <c r="B129" s="41"/>
      <c r="C129" s="41"/>
      <c r="D129" s="39"/>
      <c r="E129" s="39"/>
      <c r="F129" s="40"/>
      <c r="G129" s="41"/>
      <c r="H129" s="41"/>
      <c r="I129" s="41"/>
      <c r="J129" s="69"/>
      <c r="K129" s="70"/>
      <c r="L129" s="71"/>
      <c r="M129" s="41"/>
      <c r="N129" s="74"/>
      <c r="O129" s="75"/>
    </row>
    <row r="130" s="1" customFormat="1" customHeight="1" spans="1:15">
      <c r="A130" s="41"/>
      <c r="B130" s="41"/>
      <c r="C130" s="41"/>
      <c r="D130" s="39"/>
      <c r="E130" s="39"/>
      <c r="F130" s="40"/>
      <c r="G130" s="41"/>
      <c r="H130" s="41"/>
      <c r="I130" s="41"/>
      <c r="J130" s="69"/>
      <c r="K130" s="70"/>
      <c r="L130" s="71"/>
      <c r="M130" s="41"/>
      <c r="N130" s="74"/>
      <c r="O130" s="75"/>
    </row>
    <row r="131" s="1" customFormat="1" customHeight="1" spans="1:15">
      <c r="A131" s="41"/>
      <c r="B131" s="41"/>
      <c r="C131" s="41"/>
      <c r="D131" s="39"/>
      <c r="E131" s="39"/>
      <c r="F131" s="40"/>
      <c r="G131" s="41"/>
      <c r="H131" s="41"/>
      <c r="I131" s="41"/>
      <c r="J131" s="69"/>
      <c r="K131" s="70"/>
      <c r="L131" s="71"/>
      <c r="M131" s="41"/>
      <c r="N131" s="74"/>
      <c r="O131" s="75"/>
    </row>
    <row r="132" s="1" customFormat="1" customHeight="1" spans="1:15">
      <c r="A132" s="41"/>
      <c r="B132" s="41"/>
      <c r="C132" s="41"/>
      <c r="D132" s="39"/>
      <c r="E132" s="39"/>
      <c r="F132" s="40"/>
      <c r="G132" s="41"/>
      <c r="H132" s="41"/>
      <c r="I132" s="41"/>
      <c r="J132" s="69"/>
      <c r="K132" s="70"/>
      <c r="L132" s="71"/>
      <c r="M132" s="41"/>
      <c r="N132" s="74"/>
      <c r="O132" s="75"/>
    </row>
    <row r="133" s="1" customFormat="1" customHeight="1" spans="1:15">
      <c r="A133" s="41"/>
      <c r="B133" s="41"/>
      <c r="C133" s="41"/>
      <c r="D133" s="39"/>
      <c r="E133" s="39"/>
      <c r="F133" s="40"/>
      <c r="G133" s="41"/>
      <c r="H133" s="41"/>
      <c r="I133" s="41"/>
      <c r="J133" s="69"/>
      <c r="K133" s="70"/>
      <c r="L133" s="71"/>
      <c r="M133" s="41"/>
      <c r="N133" s="74"/>
      <c r="O133" s="75"/>
    </row>
    <row r="134" s="1" customFormat="1" customHeight="1" spans="1:15">
      <c r="A134" s="41"/>
      <c r="B134" s="41"/>
      <c r="C134" s="41"/>
      <c r="D134" s="39"/>
      <c r="E134" s="39"/>
      <c r="F134" s="40"/>
      <c r="G134" s="41"/>
      <c r="H134" s="41"/>
      <c r="I134" s="41"/>
      <c r="J134" s="69"/>
      <c r="K134" s="70"/>
      <c r="L134" s="71"/>
      <c r="M134" s="41"/>
      <c r="N134" s="74"/>
      <c r="O134" s="75"/>
    </row>
    <row r="135" s="1" customFormat="1" customHeight="1" spans="1:15">
      <c r="A135" s="41"/>
      <c r="B135" s="41"/>
      <c r="C135" s="41"/>
      <c r="D135" s="39"/>
      <c r="E135" s="39"/>
      <c r="F135" s="40"/>
      <c r="G135" s="41"/>
      <c r="H135" s="41"/>
      <c r="I135" s="41"/>
      <c r="J135" s="69"/>
      <c r="K135" s="70"/>
      <c r="L135" s="71"/>
      <c r="M135" s="41"/>
      <c r="N135" s="74"/>
      <c r="O135" s="75"/>
    </row>
    <row r="136" s="1" customFormat="1" customHeight="1" spans="1:15">
      <c r="A136" s="41"/>
      <c r="B136" s="41"/>
      <c r="C136" s="41"/>
      <c r="D136" s="39"/>
      <c r="E136" s="39"/>
      <c r="F136" s="40"/>
      <c r="G136" s="41"/>
      <c r="H136" s="41"/>
      <c r="I136" s="41"/>
      <c r="J136" s="69"/>
      <c r="K136" s="70"/>
      <c r="L136" s="71"/>
      <c r="M136" s="41"/>
      <c r="N136" s="74"/>
      <c r="O136" s="75"/>
    </row>
    <row r="137" s="1" customFormat="1" customHeight="1" spans="1:15">
      <c r="A137" s="41"/>
      <c r="B137" s="41"/>
      <c r="C137" s="41"/>
      <c r="D137" s="39"/>
      <c r="E137" s="39"/>
      <c r="F137" s="40"/>
      <c r="G137" s="41"/>
      <c r="H137" s="41"/>
      <c r="I137" s="41"/>
      <c r="J137" s="69"/>
      <c r="K137" s="70"/>
      <c r="L137" s="71"/>
      <c r="M137" s="41"/>
      <c r="N137" s="74"/>
      <c r="O137" s="75"/>
    </row>
    <row r="138" s="1" customFormat="1" customHeight="1" spans="1:15">
      <c r="A138" s="41"/>
      <c r="B138" s="41"/>
      <c r="C138" s="41"/>
      <c r="D138" s="39"/>
      <c r="E138" s="39"/>
      <c r="F138" s="40"/>
      <c r="G138" s="41"/>
      <c r="H138" s="41"/>
      <c r="I138" s="41"/>
      <c r="J138" s="69"/>
      <c r="K138" s="70"/>
      <c r="L138" s="71"/>
      <c r="M138" s="41"/>
      <c r="N138" s="74"/>
      <c r="O138" s="75"/>
    </row>
    <row r="139" s="1" customFormat="1" customHeight="1" spans="1:15">
      <c r="A139" s="41"/>
      <c r="B139" s="41"/>
      <c r="C139" s="41"/>
      <c r="D139" s="39"/>
      <c r="E139" s="39"/>
      <c r="F139" s="40"/>
      <c r="G139" s="41"/>
      <c r="H139" s="41"/>
      <c r="I139" s="41"/>
      <c r="J139" s="69"/>
      <c r="K139" s="70"/>
      <c r="L139" s="71"/>
      <c r="M139" s="41"/>
      <c r="N139" s="74"/>
      <c r="O139" s="75"/>
    </row>
    <row r="140" s="1" customFormat="1" customHeight="1" spans="1:15">
      <c r="A140" s="41"/>
      <c r="B140" s="41"/>
      <c r="C140" s="41"/>
      <c r="D140" s="39"/>
      <c r="E140" s="39"/>
      <c r="F140" s="40"/>
      <c r="G140" s="41"/>
      <c r="H140" s="41"/>
      <c r="I140" s="41"/>
      <c r="J140" s="69"/>
      <c r="K140" s="70"/>
      <c r="L140" s="71"/>
      <c r="M140" s="41"/>
      <c r="N140" s="74"/>
      <c r="O140" s="75"/>
    </row>
    <row r="141" s="1" customFormat="1" customHeight="1" spans="1:15">
      <c r="A141" s="41"/>
      <c r="B141" s="41"/>
      <c r="C141" s="41"/>
      <c r="D141" s="39"/>
      <c r="E141" s="39"/>
      <c r="F141" s="40"/>
      <c r="G141" s="41"/>
      <c r="H141" s="41"/>
      <c r="I141" s="41"/>
      <c r="J141" s="69"/>
      <c r="K141" s="70"/>
      <c r="L141" s="71"/>
      <c r="M141" s="41"/>
      <c r="N141" s="74"/>
      <c r="O141" s="75"/>
    </row>
    <row r="142" s="1" customFormat="1" customHeight="1" spans="1:15">
      <c r="A142" s="41"/>
      <c r="B142" s="41"/>
      <c r="C142" s="41"/>
      <c r="D142" s="39"/>
      <c r="E142" s="39"/>
      <c r="F142" s="40"/>
      <c r="G142" s="41"/>
      <c r="H142" s="41"/>
      <c r="I142" s="41"/>
      <c r="J142" s="69"/>
      <c r="K142" s="70"/>
      <c r="L142" s="71"/>
      <c r="M142" s="41"/>
      <c r="N142" s="74"/>
      <c r="O142" s="75"/>
    </row>
    <row r="143" s="1" customFormat="1" customHeight="1" spans="1:15">
      <c r="A143" s="41"/>
      <c r="B143" s="41"/>
      <c r="C143" s="41"/>
      <c r="D143" s="39"/>
      <c r="E143" s="39"/>
      <c r="F143" s="40"/>
      <c r="G143" s="41"/>
      <c r="H143" s="41"/>
      <c r="I143" s="41"/>
      <c r="J143" s="69"/>
      <c r="K143" s="70"/>
      <c r="L143" s="71"/>
      <c r="M143" s="41"/>
      <c r="N143" s="74"/>
      <c r="O143" s="75"/>
    </row>
    <row r="144" s="1" customFormat="1" customHeight="1" spans="1:15">
      <c r="A144" s="41"/>
      <c r="B144" s="41"/>
      <c r="C144" s="41"/>
      <c r="D144" s="39"/>
      <c r="E144" s="39"/>
      <c r="F144" s="40"/>
      <c r="G144" s="41"/>
      <c r="H144" s="41"/>
      <c r="I144" s="41"/>
      <c r="J144" s="69"/>
      <c r="K144" s="70"/>
      <c r="L144" s="71"/>
      <c r="M144" s="41"/>
      <c r="N144" s="74"/>
      <c r="O144" s="75"/>
    </row>
    <row r="145" s="1" customFormat="1" customHeight="1" spans="1:15">
      <c r="A145" s="41"/>
      <c r="B145" s="41"/>
      <c r="C145" s="41"/>
      <c r="D145" s="39"/>
      <c r="E145" s="39"/>
      <c r="F145" s="40"/>
      <c r="G145" s="41"/>
      <c r="H145" s="41"/>
      <c r="I145" s="41"/>
      <c r="J145" s="69"/>
      <c r="K145" s="70"/>
      <c r="L145" s="71"/>
      <c r="M145" s="41"/>
      <c r="N145" s="74"/>
      <c r="O145" s="75"/>
    </row>
    <row r="146" s="1" customFormat="1" customHeight="1" spans="1:15">
      <c r="A146" s="41"/>
      <c r="B146" s="41"/>
      <c r="C146" s="41"/>
      <c r="D146" s="39"/>
      <c r="E146" s="39"/>
      <c r="F146" s="40"/>
      <c r="G146" s="41"/>
      <c r="H146" s="41"/>
      <c r="I146" s="41"/>
      <c r="J146" s="69"/>
      <c r="K146" s="70"/>
      <c r="L146" s="71"/>
      <c r="M146" s="41"/>
      <c r="N146" s="74"/>
      <c r="O146" s="75"/>
    </row>
    <row r="147" s="1" customFormat="1" customHeight="1" spans="1:15">
      <c r="A147" s="41"/>
      <c r="B147" s="41"/>
      <c r="C147" s="41"/>
      <c r="D147" s="39"/>
      <c r="E147" s="39"/>
      <c r="F147" s="40"/>
      <c r="G147" s="41"/>
      <c r="H147" s="41"/>
      <c r="I147" s="41"/>
      <c r="J147" s="69"/>
      <c r="K147" s="70"/>
      <c r="L147" s="71"/>
      <c r="M147" s="41"/>
      <c r="N147" s="74"/>
      <c r="O147" s="75"/>
    </row>
    <row r="148" s="1" customFormat="1" customHeight="1" spans="1:15">
      <c r="A148" s="41"/>
      <c r="B148" s="41"/>
      <c r="C148" s="41"/>
      <c r="D148" s="39"/>
      <c r="E148" s="39"/>
      <c r="F148" s="40"/>
      <c r="G148" s="41"/>
      <c r="H148" s="41"/>
      <c r="I148" s="41"/>
      <c r="J148" s="69"/>
      <c r="K148" s="70"/>
      <c r="L148" s="71"/>
      <c r="M148" s="41"/>
      <c r="N148" s="74"/>
      <c r="O148" s="75"/>
    </row>
    <row r="149" s="1" customFormat="1" customHeight="1" spans="1:15">
      <c r="A149" s="41"/>
      <c r="B149" s="41"/>
      <c r="C149" s="41"/>
      <c r="D149" s="39"/>
      <c r="E149" s="39"/>
      <c r="F149" s="40"/>
      <c r="G149" s="41"/>
      <c r="H149" s="41"/>
      <c r="I149" s="41"/>
      <c r="J149" s="69"/>
      <c r="K149" s="70"/>
      <c r="L149" s="71"/>
      <c r="M149" s="41"/>
      <c r="N149" s="74"/>
      <c r="O149" s="75"/>
    </row>
    <row r="150" s="1" customFormat="1" customHeight="1" spans="1:15">
      <c r="A150" s="41"/>
      <c r="B150" s="41"/>
      <c r="C150" s="41"/>
      <c r="D150" s="39"/>
      <c r="E150" s="39"/>
      <c r="F150" s="40"/>
      <c r="G150" s="41"/>
      <c r="H150" s="41"/>
      <c r="I150" s="41"/>
      <c r="J150" s="69"/>
      <c r="K150" s="70"/>
      <c r="L150" s="71"/>
      <c r="M150" s="41"/>
      <c r="N150" s="74"/>
      <c r="O150" s="75"/>
    </row>
    <row r="151" s="1" customFormat="1" customHeight="1" spans="1:15">
      <c r="A151" s="41"/>
      <c r="B151" s="41"/>
      <c r="C151" s="41"/>
      <c r="D151" s="39"/>
      <c r="E151" s="39"/>
      <c r="F151" s="40"/>
      <c r="G151" s="41"/>
      <c r="H151" s="41"/>
      <c r="I151" s="41"/>
      <c r="J151" s="69"/>
      <c r="K151" s="70"/>
      <c r="L151" s="71"/>
      <c r="M151" s="41"/>
      <c r="N151" s="74"/>
      <c r="O151" s="75"/>
    </row>
    <row r="152" s="1" customFormat="1" customHeight="1" spans="1:15">
      <c r="A152" s="41"/>
      <c r="B152" s="41"/>
      <c r="C152" s="41"/>
      <c r="D152" s="39"/>
      <c r="E152" s="39"/>
      <c r="F152" s="40"/>
      <c r="G152" s="41"/>
      <c r="H152" s="41"/>
      <c r="I152" s="41"/>
      <c r="J152" s="69"/>
      <c r="K152" s="70"/>
      <c r="L152" s="71"/>
      <c r="M152" s="41"/>
      <c r="N152" s="74"/>
      <c r="O152" s="75"/>
    </row>
    <row r="153" s="1" customFormat="1" customHeight="1" spans="1:15">
      <c r="A153" s="41"/>
      <c r="B153" s="41"/>
      <c r="C153" s="41"/>
      <c r="D153" s="39"/>
      <c r="E153" s="39"/>
      <c r="F153" s="40"/>
      <c r="G153" s="41"/>
      <c r="H153" s="41"/>
      <c r="I153" s="41"/>
      <c r="J153" s="69"/>
      <c r="K153" s="70"/>
      <c r="L153" s="71"/>
      <c r="M153" s="41"/>
      <c r="N153" s="74"/>
      <c r="O153" s="75"/>
    </row>
    <row r="154" s="1" customFormat="1" customHeight="1" spans="1:15">
      <c r="A154" s="41"/>
      <c r="B154" s="41"/>
      <c r="C154" s="41"/>
      <c r="D154" s="39"/>
      <c r="E154" s="39"/>
      <c r="F154" s="40"/>
      <c r="G154" s="41"/>
      <c r="H154" s="41"/>
      <c r="I154" s="41"/>
      <c r="J154" s="69"/>
      <c r="K154" s="70"/>
      <c r="L154" s="71"/>
      <c r="M154" s="41"/>
      <c r="N154" s="74"/>
      <c r="O154" s="75"/>
    </row>
    <row r="155" s="1" customFormat="1" customHeight="1" spans="1:15">
      <c r="A155" s="41"/>
      <c r="B155" s="41"/>
      <c r="C155" s="41"/>
      <c r="D155" s="39"/>
      <c r="E155" s="39"/>
      <c r="F155" s="40"/>
      <c r="G155" s="41"/>
      <c r="H155" s="41"/>
      <c r="I155" s="41"/>
      <c r="J155" s="69"/>
      <c r="K155" s="70"/>
      <c r="L155" s="71"/>
      <c r="M155" s="41"/>
      <c r="N155" s="74"/>
      <c r="O155" s="75"/>
    </row>
    <row r="156" s="1" customFormat="1" customHeight="1" spans="1:15">
      <c r="A156" s="41"/>
      <c r="B156" s="41"/>
      <c r="C156" s="41"/>
      <c r="D156" s="39"/>
      <c r="E156" s="39"/>
      <c r="F156" s="40"/>
      <c r="G156" s="41"/>
      <c r="H156" s="41"/>
      <c r="I156" s="41"/>
      <c r="J156" s="69"/>
      <c r="K156" s="70"/>
      <c r="L156" s="71"/>
      <c r="M156" s="41"/>
      <c r="N156" s="74"/>
      <c r="O156" s="75"/>
    </row>
    <row r="157" s="1" customFormat="1" customHeight="1" spans="1:15">
      <c r="A157" s="41"/>
      <c r="B157" s="41"/>
      <c r="C157" s="41"/>
      <c r="D157" s="39"/>
      <c r="E157" s="39"/>
      <c r="F157" s="40"/>
      <c r="G157" s="41"/>
      <c r="H157" s="41"/>
      <c r="I157" s="41"/>
      <c r="J157" s="69"/>
      <c r="K157" s="70"/>
      <c r="L157" s="71"/>
      <c r="M157" s="41"/>
      <c r="N157" s="74"/>
      <c r="O157" s="75"/>
    </row>
    <row r="158" s="1" customFormat="1" customHeight="1" spans="1:15">
      <c r="A158" s="41"/>
      <c r="B158" s="41"/>
      <c r="C158" s="41"/>
      <c r="D158" s="39"/>
      <c r="E158" s="39"/>
      <c r="F158" s="40"/>
      <c r="G158" s="41"/>
      <c r="H158" s="41"/>
      <c r="I158" s="41"/>
      <c r="J158" s="69"/>
      <c r="K158" s="70"/>
      <c r="L158" s="71"/>
      <c r="M158" s="41"/>
      <c r="N158" s="74"/>
      <c r="O158" s="75"/>
    </row>
    <row r="159" s="1" customFormat="1" customHeight="1" spans="1:15">
      <c r="A159" s="41"/>
      <c r="B159" s="41"/>
      <c r="C159" s="41"/>
      <c r="D159" s="39"/>
      <c r="E159" s="39"/>
      <c r="F159" s="40"/>
      <c r="G159" s="41"/>
      <c r="H159" s="41"/>
      <c r="I159" s="41"/>
      <c r="J159" s="69"/>
      <c r="K159" s="70"/>
      <c r="L159" s="71"/>
      <c r="M159" s="41"/>
      <c r="N159" s="74"/>
      <c r="O159" s="75"/>
    </row>
    <row r="160" s="1" customFormat="1" customHeight="1" spans="1:15">
      <c r="A160" s="41"/>
      <c r="B160" s="41"/>
      <c r="C160" s="41"/>
      <c r="D160" s="39"/>
      <c r="E160" s="39"/>
      <c r="F160" s="40"/>
      <c r="G160" s="41"/>
      <c r="H160" s="41"/>
      <c r="I160" s="41"/>
      <c r="J160" s="69"/>
      <c r="K160" s="70"/>
      <c r="L160" s="71"/>
      <c r="M160" s="41"/>
      <c r="N160" s="74"/>
      <c r="O160" s="75"/>
    </row>
    <row r="161" s="1" customFormat="1" customHeight="1" spans="1:15">
      <c r="A161" s="41"/>
      <c r="B161" s="41"/>
      <c r="C161" s="41"/>
      <c r="D161" s="39"/>
      <c r="E161" s="39"/>
      <c r="F161" s="40"/>
      <c r="G161" s="41"/>
      <c r="H161" s="41"/>
      <c r="I161" s="41"/>
      <c r="J161" s="69"/>
      <c r="K161" s="70"/>
      <c r="L161" s="71"/>
      <c r="M161" s="41"/>
      <c r="N161" s="74"/>
      <c r="O161" s="75"/>
    </row>
    <row r="162" s="1" customFormat="1" customHeight="1" spans="1:15">
      <c r="A162" s="41"/>
      <c r="B162" s="41"/>
      <c r="C162" s="41"/>
      <c r="D162" s="39"/>
      <c r="E162" s="39"/>
      <c r="F162" s="40"/>
      <c r="G162" s="41"/>
      <c r="H162" s="41"/>
      <c r="I162" s="41"/>
      <c r="J162" s="69"/>
      <c r="K162" s="70"/>
      <c r="L162" s="71"/>
      <c r="M162" s="41"/>
      <c r="N162" s="74"/>
      <c r="O162" s="75"/>
    </row>
    <row r="163" s="1" customFormat="1" customHeight="1" spans="1:15">
      <c r="A163" s="41"/>
      <c r="B163" s="41"/>
      <c r="C163" s="41"/>
      <c r="D163" s="39"/>
      <c r="E163" s="39"/>
      <c r="F163" s="40"/>
      <c r="G163" s="41"/>
      <c r="H163" s="41"/>
      <c r="I163" s="41"/>
      <c r="J163" s="69"/>
      <c r="K163" s="70"/>
      <c r="L163" s="71"/>
      <c r="M163" s="41"/>
      <c r="N163" s="74"/>
      <c r="O163" s="75"/>
    </row>
    <row r="164" s="1" customFormat="1" customHeight="1" spans="1:15">
      <c r="A164" s="41"/>
      <c r="B164" s="41"/>
      <c r="C164" s="41"/>
      <c r="D164" s="39"/>
      <c r="E164" s="39"/>
      <c r="F164" s="40"/>
      <c r="G164" s="41"/>
      <c r="H164" s="41"/>
      <c r="I164" s="41"/>
      <c r="J164" s="69"/>
      <c r="K164" s="70"/>
      <c r="L164" s="71"/>
      <c r="M164" s="41"/>
      <c r="N164" s="74"/>
      <c r="O164" s="75"/>
    </row>
    <row r="165" s="1" customFormat="1" customHeight="1" spans="1:15">
      <c r="A165" s="41"/>
      <c r="B165" s="41"/>
      <c r="C165" s="41"/>
      <c r="D165" s="39"/>
      <c r="E165" s="39"/>
      <c r="F165" s="40"/>
      <c r="G165" s="41"/>
      <c r="H165" s="41"/>
      <c r="I165" s="41"/>
      <c r="J165" s="69"/>
      <c r="K165" s="70"/>
      <c r="L165" s="71"/>
      <c r="M165" s="41"/>
      <c r="N165" s="74"/>
      <c r="O165" s="75"/>
    </row>
    <row r="166" s="1" customFormat="1" customHeight="1" spans="1:15">
      <c r="A166" s="41"/>
      <c r="B166" s="41"/>
      <c r="C166" s="41"/>
      <c r="D166" s="39"/>
      <c r="E166" s="39"/>
      <c r="F166" s="40"/>
      <c r="G166" s="41"/>
      <c r="H166" s="41"/>
      <c r="I166" s="41"/>
      <c r="J166" s="69"/>
      <c r="K166" s="70"/>
      <c r="L166" s="71"/>
      <c r="M166" s="41"/>
      <c r="N166" s="74"/>
      <c r="O166" s="75"/>
    </row>
    <row r="167" s="1" customFormat="1" customHeight="1" spans="1:15">
      <c r="A167" s="41"/>
      <c r="B167" s="41"/>
      <c r="C167" s="41"/>
      <c r="D167" s="39"/>
      <c r="E167" s="39"/>
      <c r="F167" s="40"/>
      <c r="G167" s="41"/>
      <c r="H167" s="41"/>
      <c r="I167" s="41"/>
      <c r="J167" s="69"/>
      <c r="K167" s="70"/>
      <c r="L167" s="71"/>
      <c r="M167" s="41"/>
      <c r="N167" s="74"/>
      <c r="O167" s="75"/>
    </row>
    <row r="168" s="1" customFormat="1" customHeight="1" spans="1:15">
      <c r="A168" s="41"/>
      <c r="B168" s="41"/>
      <c r="C168" s="41"/>
      <c r="D168" s="39"/>
      <c r="E168" s="39"/>
      <c r="F168" s="40"/>
      <c r="G168" s="41"/>
      <c r="H168" s="41"/>
      <c r="I168" s="41"/>
      <c r="J168" s="69"/>
      <c r="K168" s="70"/>
      <c r="L168" s="71"/>
      <c r="M168" s="41"/>
      <c r="N168" s="74"/>
      <c r="O168" s="75"/>
    </row>
    <row r="169" s="1" customFormat="1" customHeight="1" spans="1:15">
      <c r="A169" s="41"/>
      <c r="B169" s="41"/>
      <c r="C169" s="41"/>
      <c r="D169" s="39"/>
      <c r="E169" s="39"/>
      <c r="F169" s="40"/>
      <c r="G169" s="41"/>
      <c r="H169" s="41"/>
      <c r="I169" s="41"/>
      <c r="J169" s="69"/>
      <c r="K169" s="70"/>
      <c r="L169" s="71"/>
      <c r="M169" s="41"/>
      <c r="N169" s="74"/>
      <c r="O169" s="75"/>
    </row>
    <row r="170" s="1" customFormat="1" customHeight="1" spans="1:15">
      <c r="A170" s="41"/>
      <c r="B170" s="41"/>
      <c r="C170" s="41"/>
      <c r="D170" s="39"/>
      <c r="E170" s="39"/>
      <c r="F170" s="40"/>
      <c r="G170" s="41"/>
      <c r="H170" s="41"/>
      <c r="I170" s="41"/>
      <c r="J170" s="69"/>
      <c r="K170" s="70"/>
      <c r="L170" s="71"/>
      <c r="M170" s="41"/>
      <c r="N170" s="74"/>
      <c r="O170" s="75"/>
    </row>
    <row r="171" s="1" customFormat="1" customHeight="1" spans="1:15">
      <c r="A171" s="41"/>
      <c r="B171" s="41"/>
      <c r="C171" s="41"/>
      <c r="D171" s="39"/>
      <c r="E171" s="39"/>
      <c r="F171" s="40"/>
      <c r="G171" s="41"/>
      <c r="H171" s="41"/>
      <c r="I171" s="41"/>
      <c r="J171" s="69"/>
      <c r="K171" s="70"/>
      <c r="L171" s="71"/>
      <c r="M171" s="41"/>
      <c r="N171" s="74"/>
      <c r="O171" s="75"/>
    </row>
    <row r="172" s="1" customFormat="1" customHeight="1" spans="1:15">
      <c r="A172" s="41"/>
      <c r="B172" s="41"/>
      <c r="C172" s="41"/>
      <c r="D172" s="39"/>
      <c r="E172" s="39"/>
      <c r="F172" s="40"/>
      <c r="G172" s="41"/>
      <c r="H172" s="41"/>
      <c r="I172" s="41"/>
      <c r="J172" s="69"/>
      <c r="K172" s="70"/>
      <c r="L172" s="71"/>
      <c r="M172" s="41"/>
      <c r="N172" s="74"/>
      <c r="O172" s="75"/>
    </row>
    <row r="173" s="1" customFormat="1" customHeight="1" spans="4:12">
      <c r="D173" s="4"/>
      <c r="E173" s="4"/>
      <c r="F173" s="5"/>
      <c r="L173" s="76"/>
    </row>
    <row r="174" s="1" customFormat="1" customHeight="1" spans="4:12">
      <c r="D174" s="4"/>
      <c r="E174" s="4"/>
      <c r="F174" s="5"/>
      <c r="L174" s="76"/>
    </row>
    <row r="175" s="1" customFormat="1" customHeight="1" spans="4:12">
      <c r="D175" s="4"/>
      <c r="E175" s="4"/>
      <c r="F175" s="5"/>
      <c r="L175" s="76"/>
    </row>
    <row r="176" s="1" customFormat="1" customHeight="1" spans="4:12">
      <c r="D176" s="4"/>
      <c r="E176" s="4"/>
      <c r="F176" s="5"/>
      <c r="L176" s="76"/>
    </row>
    <row r="177" s="1" customFormat="1" customHeight="1" spans="4:12">
      <c r="D177" s="4"/>
      <c r="E177" s="4"/>
      <c r="F177" s="5"/>
      <c r="L177" s="76"/>
    </row>
  </sheetData>
  <mergeCells count="10">
    <mergeCell ref="A1:O1"/>
    <mergeCell ref="H2:I2"/>
    <mergeCell ref="H3:I3"/>
    <mergeCell ref="H4:I4"/>
    <mergeCell ref="H5:I5"/>
    <mergeCell ref="B6:I6"/>
    <mergeCell ref="J6:O6"/>
    <mergeCell ref="B24:I24"/>
    <mergeCell ref="A2:A5"/>
    <mergeCell ref="B2:F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0"/>
  <sheetViews>
    <sheetView topLeftCell="A8" workbookViewId="0">
      <selection activeCell="E13" sqref="E13"/>
    </sheetView>
  </sheetViews>
  <sheetFormatPr defaultColWidth="9" defaultRowHeight="15" customHeight="1"/>
  <cols>
    <col min="1" max="1" width="3.875" style="1" customWidth="1"/>
    <col min="2" max="2" width="11.75" style="1" customWidth="1"/>
    <col min="3" max="3" width="21.75" style="1" customWidth="1"/>
    <col min="4" max="4" width="9.375" style="4" customWidth="1"/>
    <col min="5" max="5" width="19.0333333333333" style="4" customWidth="1"/>
    <col min="6" max="6" width="14.875" style="5" customWidth="1"/>
    <col min="7" max="7" width="11.375" style="1" customWidth="1"/>
    <col min="8" max="8" width="11.875" style="1" customWidth="1"/>
    <col min="9" max="9" width="6.2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="1" customFormat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2.25" customHeight="1" spans="1:15">
      <c r="A2" s="8" t="s">
        <v>1</v>
      </c>
      <c r="B2" s="9"/>
      <c r="C2" s="9"/>
      <c r="D2" s="9"/>
      <c r="E2" s="9"/>
      <c r="F2" s="9"/>
      <c r="G2" s="10" t="s">
        <v>2</v>
      </c>
      <c r="H2" s="11" t="s">
        <v>114</v>
      </c>
      <c r="I2" s="43"/>
      <c r="J2" s="10" t="s">
        <v>4</v>
      </c>
      <c r="K2" s="44"/>
      <c r="L2" s="45" t="s">
        <v>5</v>
      </c>
      <c r="M2" s="46" t="s">
        <v>6</v>
      </c>
      <c r="N2" s="47" t="s">
        <v>7</v>
      </c>
      <c r="O2" s="48" t="s">
        <v>8</v>
      </c>
    </row>
    <row r="3" s="2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>
        <v>580</v>
      </c>
      <c r="I3" s="43"/>
      <c r="J3" s="10" t="s">
        <v>10</v>
      </c>
      <c r="K3" s="44" t="s">
        <v>11</v>
      </c>
      <c r="L3" s="45" t="s">
        <v>12</v>
      </c>
      <c r="M3" s="49" t="s">
        <v>13</v>
      </c>
      <c r="N3" s="47" t="s">
        <v>14</v>
      </c>
      <c r="O3" s="50"/>
    </row>
    <row r="4" s="3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 t="s">
        <v>115</v>
      </c>
      <c r="I4" s="43"/>
      <c r="J4" s="10" t="s">
        <v>17</v>
      </c>
      <c r="K4" s="44"/>
      <c r="L4" s="51" t="s">
        <v>18</v>
      </c>
      <c r="M4" s="52"/>
      <c r="N4" s="53" t="s">
        <v>19</v>
      </c>
      <c r="O4" s="48"/>
    </row>
    <row r="5" s="3" customFormat="1" ht="40.5" customHeight="1" spans="1:15">
      <c r="A5" s="8"/>
      <c r="B5" s="9"/>
      <c r="C5" s="9"/>
      <c r="D5" s="9"/>
      <c r="E5" s="9"/>
      <c r="F5" s="9"/>
      <c r="G5" s="10" t="s">
        <v>20</v>
      </c>
      <c r="H5" s="12" t="s">
        <v>21</v>
      </c>
      <c r="I5" s="43"/>
      <c r="J5" s="10" t="s">
        <v>22</v>
      </c>
      <c r="K5" s="54"/>
      <c r="L5" s="45" t="s">
        <v>23</v>
      </c>
      <c r="M5" s="55" t="s">
        <v>24</v>
      </c>
      <c r="N5" s="47"/>
      <c r="O5" s="48"/>
    </row>
    <row r="6" s="3" customFormat="1" ht="21.75" customHeight="1" spans="1:15">
      <c r="A6" s="8"/>
      <c r="B6" s="13" t="s">
        <v>25</v>
      </c>
      <c r="C6" s="14"/>
      <c r="D6" s="14"/>
      <c r="E6" s="14"/>
      <c r="F6" s="14"/>
      <c r="G6" s="14"/>
      <c r="H6" s="15"/>
      <c r="I6" s="56"/>
      <c r="J6" s="57" t="s">
        <v>26</v>
      </c>
      <c r="K6" s="58"/>
      <c r="L6" s="58"/>
      <c r="M6" s="58"/>
      <c r="N6" s="58"/>
      <c r="O6" s="59"/>
    </row>
    <row r="7" s="3" customFormat="1" ht="58.5" customHeight="1" spans="1:15">
      <c r="A7" s="16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60" t="s">
        <v>36</v>
      </c>
      <c r="K7" s="61" t="s">
        <v>37</v>
      </c>
      <c r="L7" s="60" t="s">
        <v>38</v>
      </c>
      <c r="M7" s="60" t="s">
        <v>39</v>
      </c>
      <c r="N7" s="62" t="s">
        <v>40</v>
      </c>
      <c r="O7" s="63" t="s">
        <v>41</v>
      </c>
    </row>
    <row r="8" s="1" customFormat="1" ht="99" customHeight="1" spans="1:15">
      <c r="A8" s="18">
        <v>1</v>
      </c>
      <c r="B8" s="19" t="s">
        <v>42</v>
      </c>
      <c r="C8" s="20">
        <v>13821</v>
      </c>
      <c r="D8" s="93" t="s">
        <v>43</v>
      </c>
      <c r="E8" s="21" t="s">
        <v>44</v>
      </c>
      <c r="F8" s="22" t="s">
        <v>116</v>
      </c>
      <c r="G8" s="20" t="s">
        <v>46</v>
      </c>
      <c r="H8" s="23"/>
      <c r="I8" s="18" t="s">
        <v>47</v>
      </c>
      <c r="J8" s="64">
        <v>0.55</v>
      </c>
      <c r="K8" s="65">
        <v>1.05</v>
      </c>
      <c r="L8" s="66">
        <v>54.6</v>
      </c>
      <c r="M8" s="67">
        <f t="shared" ref="M8:M23" si="0">J8*K8*L8*1.08</f>
        <v>34.05402</v>
      </c>
      <c r="N8" s="68">
        <f t="shared" ref="N8:N23" si="1">M8/$M$24</f>
        <v>0.317611825798856</v>
      </c>
      <c r="O8" s="18" t="s">
        <v>48</v>
      </c>
    </row>
    <row r="9" s="1" customFormat="1" ht="20" customHeight="1" spans="1:15">
      <c r="A9" s="18">
        <v>2</v>
      </c>
      <c r="B9" s="19" t="s">
        <v>49</v>
      </c>
      <c r="C9" s="24" t="s">
        <v>117</v>
      </c>
      <c r="D9" s="92" t="s">
        <v>118</v>
      </c>
      <c r="E9" s="25"/>
      <c r="F9" s="26" t="s">
        <v>119</v>
      </c>
      <c r="G9" s="24"/>
      <c r="H9" s="24"/>
      <c r="I9" s="38" t="s">
        <v>47</v>
      </c>
      <c r="J9" s="64">
        <v>0.03</v>
      </c>
      <c r="K9" s="65">
        <v>1.15</v>
      </c>
      <c r="L9" s="66">
        <v>15</v>
      </c>
      <c r="M9" s="67">
        <f t="shared" si="0"/>
        <v>0.5589</v>
      </c>
      <c r="N9" s="68">
        <f t="shared" si="1"/>
        <v>0.00521269587082466</v>
      </c>
      <c r="O9" s="18" t="s">
        <v>53</v>
      </c>
    </row>
    <row r="10" s="1" customFormat="1" ht="20" customHeight="1" spans="1:15">
      <c r="A10" s="18">
        <v>3</v>
      </c>
      <c r="B10" s="27" t="s">
        <v>82</v>
      </c>
      <c r="C10" s="28" t="s">
        <v>54</v>
      </c>
      <c r="D10" s="92" t="s">
        <v>56</v>
      </c>
      <c r="E10" s="25"/>
      <c r="F10" s="26" t="s">
        <v>120</v>
      </c>
      <c r="G10" s="24"/>
      <c r="H10" s="24"/>
      <c r="I10" s="38" t="s">
        <v>57</v>
      </c>
      <c r="J10" s="64">
        <v>1</v>
      </c>
      <c r="K10" s="65">
        <v>1</v>
      </c>
      <c r="L10" s="66">
        <v>2.2</v>
      </c>
      <c r="M10" s="67">
        <f t="shared" si="0"/>
        <v>2.376</v>
      </c>
      <c r="N10" s="68">
        <f t="shared" si="1"/>
        <v>0.0221602529774189</v>
      </c>
      <c r="O10" s="18" t="s">
        <v>8</v>
      </c>
    </row>
    <row r="11" s="1" customFormat="1" ht="20" customHeight="1" spans="1:15">
      <c r="A11" s="18">
        <v>4</v>
      </c>
      <c r="B11" s="27" t="s">
        <v>82</v>
      </c>
      <c r="C11" s="28" t="s">
        <v>121</v>
      </c>
      <c r="D11" s="92" t="s">
        <v>56</v>
      </c>
      <c r="E11" s="25"/>
      <c r="F11" s="29" t="s">
        <v>122</v>
      </c>
      <c r="G11" s="24"/>
      <c r="H11" s="24"/>
      <c r="I11" s="38" t="s">
        <v>57</v>
      </c>
      <c r="J11" s="64">
        <v>1</v>
      </c>
      <c r="K11" s="65">
        <v>1</v>
      </c>
      <c r="L11" s="66">
        <v>1.1</v>
      </c>
      <c r="M11" s="67">
        <f t="shared" si="0"/>
        <v>1.188</v>
      </c>
      <c r="N11" s="68">
        <f t="shared" si="1"/>
        <v>0.0110801264887094</v>
      </c>
      <c r="O11" s="18" t="s">
        <v>8</v>
      </c>
    </row>
    <row r="12" s="1" customFormat="1" ht="20" customHeight="1" spans="1:15">
      <c r="A12" s="18">
        <v>5</v>
      </c>
      <c r="B12" s="27" t="s">
        <v>42</v>
      </c>
      <c r="C12" s="28" t="s">
        <v>123</v>
      </c>
      <c r="D12" s="92" t="s">
        <v>124</v>
      </c>
      <c r="E12" s="25" t="s">
        <v>125</v>
      </c>
      <c r="F12" s="28" t="s">
        <v>126</v>
      </c>
      <c r="G12" s="24"/>
      <c r="H12" s="24"/>
      <c r="I12" s="38" t="s">
        <v>127</v>
      </c>
      <c r="J12" s="64">
        <v>0.1</v>
      </c>
      <c r="K12" s="65">
        <v>1.05</v>
      </c>
      <c r="L12" s="66">
        <v>16</v>
      </c>
      <c r="M12" s="67">
        <f t="shared" si="0"/>
        <v>1.8144</v>
      </c>
      <c r="N12" s="68">
        <f t="shared" si="1"/>
        <v>0.016922375000938</v>
      </c>
      <c r="O12" s="18" t="s">
        <v>48</v>
      </c>
    </row>
    <row r="13" s="1" customFormat="1" ht="20" customHeight="1" spans="1:15">
      <c r="A13" s="18">
        <v>6</v>
      </c>
      <c r="B13" s="27" t="s">
        <v>74</v>
      </c>
      <c r="C13" s="28" t="s">
        <v>128</v>
      </c>
      <c r="D13" s="92" t="s">
        <v>51</v>
      </c>
      <c r="E13" s="25"/>
      <c r="F13" s="29" t="s">
        <v>129</v>
      </c>
      <c r="G13" s="24"/>
      <c r="H13" s="24"/>
      <c r="I13" s="38" t="s">
        <v>62</v>
      </c>
      <c r="J13" s="64">
        <v>1</v>
      </c>
      <c r="K13" s="65">
        <v>1.05</v>
      </c>
      <c r="L13" s="66">
        <v>0.35</v>
      </c>
      <c r="M13" s="67">
        <f t="shared" si="0"/>
        <v>0.3969</v>
      </c>
      <c r="N13" s="68">
        <f t="shared" si="1"/>
        <v>0.00370176953145519</v>
      </c>
      <c r="O13" s="18" t="s">
        <v>78</v>
      </c>
    </row>
    <row r="14" s="1" customFormat="1" ht="20" customHeight="1" spans="1:15">
      <c r="A14" s="18">
        <v>7</v>
      </c>
      <c r="B14" s="19" t="s">
        <v>58</v>
      </c>
      <c r="C14" s="24" t="s">
        <v>59</v>
      </c>
      <c r="D14" s="92" t="s">
        <v>60</v>
      </c>
      <c r="E14" s="25"/>
      <c r="F14" s="26" t="s">
        <v>61</v>
      </c>
      <c r="G14" s="24"/>
      <c r="H14" s="24"/>
      <c r="I14" s="38" t="s">
        <v>62</v>
      </c>
      <c r="J14" s="64">
        <v>1</v>
      </c>
      <c r="K14" s="65">
        <v>1.05</v>
      </c>
      <c r="L14" s="66">
        <v>0.18</v>
      </c>
      <c r="M14" s="67">
        <f t="shared" si="0"/>
        <v>0.20412</v>
      </c>
      <c r="N14" s="68">
        <f t="shared" si="1"/>
        <v>0.00190376718760553</v>
      </c>
      <c r="O14" s="18" t="s">
        <v>63</v>
      </c>
    </row>
    <row r="15" s="1" customFormat="1" ht="20" customHeight="1" spans="1:15">
      <c r="A15" s="18">
        <v>8</v>
      </c>
      <c r="B15" s="19" t="s">
        <v>64</v>
      </c>
      <c r="C15" s="24" t="s">
        <v>64</v>
      </c>
      <c r="D15" s="92" t="s">
        <v>65</v>
      </c>
      <c r="E15" s="25"/>
      <c r="F15" s="26" t="s">
        <v>66</v>
      </c>
      <c r="G15" s="24"/>
      <c r="H15" s="24"/>
      <c r="I15" s="38" t="s">
        <v>62</v>
      </c>
      <c r="J15" s="64">
        <v>0.08</v>
      </c>
      <c r="K15" s="65">
        <v>1.05</v>
      </c>
      <c r="L15" s="66">
        <v>0.045</v>
      </c>
      <c r="M15" s="67">
        <f t="shared" si="0"/>
        <v>0.0040824</v>
      </c>
      <c r="N15" s="68">
        <f t="shared" si="1"/>
        <v>3.80753437521106e-5</v>
      </c>
      <c r="O15" s="18" t="s">
        <v>67</v>
      </c>
    </row>
    <row r="16" s="1" customFormat="1" ht="20" customHeight="1" spans="1:15">
      <c r="A16" s="18">
        <v>9</v>
      </c>
      <c r="B16" s="19" t="s">
        <v>68</v>
      </c>
      <c r="C16" s="24" t="s">
        <v>130</v>
      </c>
      <c r="D16" s="25">
        <v>11000013</v>
      </c>
      <c r="E16" s="25"/>
      <c r="F16" s="26" t="s">
        <v>70</v>
      </c>
      <c r="G16" s="24"/>
      <c r="H16" s="24"/>
      <c r="I16" s="38" t="s">
        <v>47</v>
      </c>
      <c r="J16" s="64">
        <v>68</v>
      </c>
      <c r="K16" s="65">
        <v>1.1</v>
      </c>
      <c r="L16" s="66">
        <v>0.0012</v>
      </c>
      <c r="M16" s="67">
        <f t="shared" si="0"/>
        <v>0.0969408</v>
      </c>
      <c r="N16" s="68">
        <f t="shared" si="1"/>
        <v>0.000904138321478689</v>
      </c>
      <c r="O16" s="18" t="s">
        <v>131</v>
      </c>
    </row>
    <row r="17" s="1" customFormat="1" ht="20" customHeight="1" spans="1:15">
      <c r="A17" s="18">
        <v>10</v>
      </c>
      <c r="B17" s="19" t="s">
        <v>68</v>
      </c>
      <c r="C17" s="24" t="s">
        <v>132</v>
      </c>
      <c r="D17" s="25">
        <v>11000014</v>
      </c>
      <c r="E17" s="25"/>
      <c r="F17" s="26" t="s">
        <v>70</v>
      </c>
      <c r="G17" s="24"/>
      <c r="H17" s="24"/>
      <c r="I17" s="38" t="s">
        <v>47</v>
      </c>
      <c r="J17" s="64">
        <v>133</v>
      </c>
      <c r="K17" s="65">
        <v>1.1</v>
      </c>
      <c r="L17" s="66">
        <v>0.0016</v>
      </c>
      <c r="M17" s="67">
        <f t="shared" si="0"/>
        <v>0.2528064</v>
      </c>
      <c r="N17" s="68">
        <f t="shared" si="1"/>
        <v>0.00235785091679737</v>
      </c>
      <c r="O17" s="18" t="s">
        <v>131</v>
      </c>
    </row>
    <row r="18" s="1" customFormat="1" ht="20" customHeight="1" spans="1:15">
      <c r="A18" s="18">
        <v>11</v>
      </c>
      <c r="B18" s="19" t="s">
        <v>68</v>
      </c>
      <c r="C18" s="30" t="s">
        <v>133</v>
      </c>
      <c r="D18" s="31">
        <v>11000002</v>
      </c>
      <c r="E18" s="31"/>
      <c r="F18" s="26" t="s">
        <v>70</v>
      </c>
      <c r="G18" s="30"/>
      <c r="H18" s="32"/>
      <c r="I18" s="38" t="s">
        <v>47</v>
      </c>
      <c r="J18" s="64">
        <v>20</v>
      </c>
      <c r="K18" s="65">
        <v>1.1</v>
      </c>
      <c r="L18" s="66">
        <v>0.0077</v>
      </c>
      <c r="M18" s="67">
        <f t="shared" si="0"/>
        <v>0.182952</v>
      </c>
      <c r="N18" s="68">
        <f t="shared" si="1"/>
        <v>0.00170633947926125</v>
      </c>
      <c r="O18" s="18" t="s">
        <v>131</v>
      </c>
    </row>
    <row r="19" s="1" customFormat="1" ht="18" customHeight="1" spans="1:15">
      <c r="A19" s="18">
        <v>12</v>
      </c>
      <c r="B19" s="19" t="s">
        <v>49</v>
      </c>
      <c r="C19" s="30" t="s">
        <v>134</v>
      </c>
      <c r="D19" s="31">
        <v>11001015</v>
      </c>
      <c r="E19" s="31"/>
      <c r="F19" s="33" t="s">
        <v>135</v>
      </c>
      <c r="G19" s="30"/>
      <c r="H19" s="32"/>
      <c r="I19" s="38" t="s">
        <v>47</v>
      </c>
      <c r="J19" s="64">
        <v>0.05</v>
      </c>
      <c r="K19" s="65">
        <v>1.05</v>
      </c>
      <c r="L19" s="66">
        <v>43</v>
      </c>
      <c r="M19" s="67">
        <f t="shared" si="0"/>
        <v>2.4381</v>
      </c>
      <c r="N19" s="68">
        <f t="shared" si="1"/>
        <v>0.0227394414075105</v>
      </c>
      <c r="O19" s="18" t="s">
        <v>53</v>
      </c>
    </row>
    <row r="20" s="1" customFormat="1" ht="20" customHeight="1" spans="1:15">
      <c r="A20" s="18">
        <v>13</v>
      </c>
      <c r="B20" s="27" t="s">
        <v>136</v>
      </c>
      <c r="C20" s="30" t="s">
        <v>137</v>
      </c>
      <c r="D20" s="31">
        <v>13000024</v>
      </c>
      <c r="E20" s="31"/>
      <c r="F20" s="33" t="s">
        <v>138</v>
      </c>
      <c r="G20" s="30"/>
      <c r="H20" s="32"/>
      <c r="I20" s="38" t="s">
        <v>47</v>
      </c>
      <c r="J20" s="64">
        <v>1.85</v>
      </c>
      <c r="K20" s="65">
        <v>1.05</v>
      </c>
      <c r="L20" s="66">
        <v>0.01</v>
      </c>
      <c r="M20" s="67">
        <f t="shared" si="0"/>
        <v>0.020979</v>
      </c>
      <c r="N20" s="68">
        <f t="shared" si="1"/>
        <v>0.000195664960948346</v>
      </c>
      <c r="O20" s="18" t="s">
        <v>48</v>
      </c>
    </row>
    <row r="21" s="1" customFormat="1" ht="20" customHeight="1" spans="1:15">
      <c r="A21" s="18">
        <v>14</v>
      </c>
      <c r="B21" s="27" t="s">
        <v>139</v>
      </c>
      <c r="C21" s="30" t="s">
        <v>140</v>
      </c>
      <c r="D21" s="94" t="s">
        <v>141</v>
      </c>
      <c r="E21" s="31"/>
      <c r="F21" s="33" t="s">
        <v>142</v>
      </c>
      <c r="G21" s="30"/>
      <c r="H21" s="32"/>
      <c r="I21" s="38" t="s">
        <v>143</v>
      </c>
      <c r="J21" s="64">
        <v>1</v>
      </c>
      <c r="K21" s="65">
        <v>1.05</v>
      </c>
      <c r="L21" s="66">
        <v>6</v>
      </c>
      <c r="M21" s="67">
        <f t="shared" si="0"/>
        <v>6.804</v>
      </c>
      <c r="N21" s="68">
        <f t="shared" si="1"/>
        <v>0.0634589062535176</v>
      </c>
      <c r="O21" s="18" t="s">
        <v>48</v>
      </c>
    </row>
    <row r="22" s="1" customFormat="1" ht="20" customHeight="1" spans="1:15">
      <c r="A22" s="18">
        <v>15</v>
      </c>
      <c r="B22" s="34" t="s">
        <v>101</v>
      </c>
      <c r="C22" s="30" t="s">
        <v>144</v>
      </c>
      <c r="D22" s="31">
        <v>14000069</v>
      </c>
      <c r="E22" s="31"/>
      <c r="F22" s="33" t="s">
        <v>145</v>
      </c>
      <c r="G22" s="30"/>
      <c r="H22" s="35"/>
      <c r="I22" s="18" t="s">
        <v>47</v>
      </c>
      <c r="J22" s="64">
        <v>2.8</v>
      </c>
      <c r="K22" s="65">
        <v>1.05</v>
      </c>
      <c r="L22" s="66">
        <v>0.21</v>
      </c>
      <c r="M22" s="67">
        <f t="shared" si="0"/>
        <v>0.666792</v>
      </c>
      <c r="N22" s="68">
        <f t="shared" si="1"/>
        <v>0.00621897281284473</v>
      </c>
      <c r="O22" s="18" t="s">
        <v>48</v>
      </c>
    </row>
    <row r="23" s="1" customFormat="1" ht="35.25" customHeight="1" spans="1:15">
      <c r="A23" s="18">
        <v>16</v>
      </c>
      <c r="B23" s="36" t="s">
        <v>85</v>
      </c>
      <c r="C23" s="37" t="s">
        <v>86</v>
      </c>
      <c r="D23" s="25"/>
      <c r="E23" s="25"/>
      <c r="F23" s="26"/>
      <c r="G23" s="24"/>
      <c r="H23" s="38"/>
      <c r="I23" s="18"/>
      <c r="J23" s="64">
        <v>1</v>
      </c>
      <c r="K23" s="65">
        <v>1</v>
      </c>
      <c r="L23" s="66">
        <v>52</v>
      </c>
      <c r="M23" s="67">
        <f t="shared" si="0"/>
        <v>56.16</v>
      </c>
      <c r="N23" s="68">
        <f t="shared" si="1"/>
        <v>0.523787797648082</v>
      </c>
      <c r="O23" s="18"/>
    </row>
    <row r="24" s="1" customFormat="1" ht="23" customHeight="1" spans="1:15">
      <c r="A24" s="18">
        <v>17</v>
      </c>
      <c r="B24" s="24" t="s">
        <v>87</v>
      </c>
      <c r="C24" s="30" t="s">
        <v>88</v>
      </c>
      <c r="D24" s="4"/>
      <c r="E24" s="39"/>
      <c r="F24" s="40"/>
      <c r="G24" s="41"/>
      <c r="H24" s="41"/>
      <c r="I24" s="41"/>
      <c r="J24" s="69"/>
      <c r="K24" s="70"/>
      <c r="L24" s="71"/>
      <c r="M24" s="72">
        <f>SUM(M8:M23)</f>
        <v>107.2189926</v>
      </c>
      <c r="N24" s="73"/>
      <c r="O24" s="41"/>
    </row>
    <row r="25" s="1" customFormat="1" ht="21" customHeight="1" spans="1:15">
      <c r="A25" s="18">
        <v>18</v>
      </c>
      <c r="B25" s="24" t="s">
        <v>89</v>
      </c>
      <c r="C25" s="25" t="s">
        <v>146</v>
      </c>
      <c r="D25" s="4"/>
      <c r="E25" s="39"/>
      <c r="F25" s="40"/>
      <c r="G25" s="41"/>
      <c r="H25" s="41"/>
      <c r="I25" s="41"/>
      <c r="J25" s="69"/>
      <c r="K25" s="70"/>
      <c r="L25" s="71"/>
      <c r="M25" s="41"/>
      <c r="N25" s="74"/>
      <c r="O25" s="75"/>
    </row>
    <row r="26" s="1" customFormat="1" ht="49" customHeight="1" spans="1:15">
      <c r="A26" s="18">
        <v>19</v>
      </c>
      <c r="B26" s="24" t="s">
        <v>91</v>
      </c>
      <c r="C26" s="25" t="s">
        <v>147</v>
      </c>
      <c r="D26" s="4"/>
      <c r="E26" s="39"/>
      <c r="F26" s="40"/>
      <c r="G26" s="41"/>
      <c r="H26" s="41"/>
      <c r="I26" s="41"/>
      <c r="J26" s="69"/>
      <c r="K26" s="70"/>
      <c r="L26" s="71"/>
      <c r="M26" s="41"/>
      <c r="N26" s="74"/>
      <c r="O26" s="75"/>
    </row>
    <row r="27" s="1" customFormat="1" ht="48" customHeight="1" spans="1:15">
      <c r="A27" s="41"/>
      <c r="B27" s="42" t="s">
        <v>93</v>
      </c>
      <c r="C27" s="42"/>
      <c r="D27" s="42"/>
      <c r="E27" s="42"/>
      <c r="F27" s="42"/>
      <c r="G27" s="42"/>
      <c r="H27" s="42"/>
      <c r="I27" s="42"/>
      <c r="J27" s="69"/>
      <c r="K27" s="70"/>
      <c r="L27" s="71"/>
      <c r="M27" s="41"/>
      <c r="N27" s="74"/>
      <c r="O27" s="75"/>
    </row>
    <row r="28" s="1" customFormat="1" customHeight="1" spans="1:15">
      <c r="A28" s="41"/>
      <c r="B28" s="41"/>
      <c r="C28" s="41"/>
      <c r="D28" s="39"/>
      <c r="E28" s="39"/>
      <c r="F28" s="40"/>
      <c r="G28" s="41"/>
      <c r="H28" s="41"/>
      <c r="I28" s="41"/>
      <c r="J28" s="69"/>
      <c r="K28" s="70"/>
      <c r="L28" s="71"/>
      <c r="M28" s="41"/>
      <c r="N28" s="74"/>
      <c r="O28" s="75"/>
    </row>
    <row r="29" s="1" customFormat="1" customHeight="1" spans="1:15">
      <c r="A29" s="41"/>
      <c r="B29" s="41"/>
      <c r="C29" s="41"/>
      <c r="D29" s="39"/>
      <c r="E29" s="39"/>
      <c r="F29" s="40"/>
      <c r="G29" s="41"/>
      <c r="H29" s="41"/>
      <c r="I29" s="41"/>
      <c r="J29" s="69"/>
      <c r="K29" s="70"/>
      <c r="L29" s="71"/>
      <c r="M29" s="41"/>
      <c r="N29" s="74"/>
      <c r="O29" s="75"/>
    </row>
    <row r="30" s="1" customFormat="1" customHeight="1" spans="1:15">
      <c r="A30" s="41"/>
      <c r="B30" s="41"/>
      <c r="C30" s="41"/>
      <c r="D30" s="39"/>
      <c r="E30" s="39"/>
      <c r="F30" s="40"/>
      <c r="G30" s="41"/>
      <c r="H30" s="41"/>
      <c r="I30" s="41"/>
      <c r="J30" s="69"/>
      <c r="K30" s="70"/>
      <c r="L30" s="71"/>
      <c r="M30" s="41"/>
      <c r="N30" s="74"/>
      <c r="O30" s="75"/>
    </row>
    <row r="31" s="1" customFormat="1" customHeight="1" spans="1:15">
      <c r="A31" s="41"/>
      <c r="B31" s="41"/>
      <c r="C31" s="41"/>
      <c r="D31" s="39"/>
      <c r="E31" s="39"/>
      <c r="F31" s="40"/>
      <c r="G31" s="41"/>
      <c r="H31" s="41"/>
      <c r="I31" s="41"/>
      <c r="J31" s="69"/>
      <c r="K31" s="70"/>
      <c r="L31" s="71"/>
      <c r="M31" s="41"/>
      <c r="N31" s="74"/>
      <c r="O31" s="75"/>
    </row>
    <row r="32" s="1" customFormat="1" customHeight="1" spans="1:15">
      <c r="A32" s="41"/>
      <c r="B32" s="41"/>
      <c r="C32" s="41"/>
      <c r="D32" s="39"/>
      <c r="E32" s="39"/>
      <c r="F32" s="40"/>
      <c r="G32" s="41"/>
      <c r="H32" s="41"/>
      <c r="I32" s="41"/>
      <c r="J32" s="69"/>
      <c r="K32" s="70"/>
      <c r="L32" s="71"/>
      <c r="M32" s="41"/>
      <c r="N32" s="74"/>
      <c r="O32" s="75"/>
    </row>
    <row r="33" s="1" customFormat="1" customHeight="1" spans="1:15">
      <c r="A33" s="41"/>
      <c r="B33" s="41"/>
      <c r="C33" s="41"/>
      <c r="D33" s="39"/>
      <c r="E33" s="39"/>
      <c r="F33" s="40"/>
      <c r="G33" s="41"/>
      <c r="H33" s="41"/>
      <c r="I33" s="41"/>
      <c r="J33" s="69"/>
      <c r="K33" s="70"/>
      <c r="L33" s="71"/>
      <c r="M33" s="41"/>
      <c r="N33" s="74"/>
      <c r="O33" s="75"/>
    </row>
    <row r="34" s="1" customFormat="1" customHeight="1" spans="1:15">
      <c r="A34" s="41"/>
      <c r="B34" s="41"/>
      <c r="C34" s="41"/>
      <c r="D34" s="39"/>
      <c r="E34" s="39"/>
      <c r="F34" s="40"/>
      <c r="G34" s="41"/>
      <c r="H34" s="41"/>
      <c r="I34" s="41"/>
      <c r="J34" s="69"/>
      <c r="K34" s="70"/>
      <c r="L34" s="71"/>
      <c r="M34" s="41"/>
      <c r="N34" s="74"/>
      <c r="O34" s="75"/>
    </row>
    <row r="35" s="1" customFormat="1" customHeight="1" spans="1:15">
      <c r="A35" s="41"/>
      <c r="B35" s="41"/>
      <c r="C35" s="41"/>
      <c r="D35" s="39"/>
      <c r="E35" s="39"/>
      <c r="F35" s="40"/>
      <c r="G35" s="41"/>
      <c r="H35" s="41"/>
      <c r="I35" s="41"/>
      <c r="J35" s="69"/>
      <c r="K35" s="70"/>
      <c r="L35" s="71"/>
      <c r="M35" s="41"/>
      <c r="N35" s="74"/>
      <c r="O35" s="75"/>
    </row>
    <row r="36" s="1" customFormat="1" customHeight="1" spans="1:15">
      <c r="A36" s="41"/>
      <c r="B36" s="41"/>
      <c r="C36" s="41"/>
      <c r="D36" s="39"/>
      <c r="E36" s="39"/>
      <c r="F36" s="40"/>
      <c r="G36" s="41"/>
      <c r="H36" s="41"/>
      <c r="I36" s="41"/>
      <c r="J36" s="69"/>
      <c r="K36" s="70"/>
      <c r="L36" s="71"/>
      <c r="M36" s="41"/>
      <c r="N36" s="74"/>
      <c r="O36" s="75"/>
    </row>
    <row r="37" s="1" customFormat="1" customHeight="1" spans="1:15">
      <c r="A37" s="41"/>
      <c r="B37" s="41"/>
      <c r="C37" s="41"/>
      <c r="D37" s="39"/>
      <c r="E37" s="39"/>
      <c r="F37" s="40"/>
      <c r="G37" s="41"/>
      <c r="H37" s="41"/>
      <c r="I37" s="41"/>
      <c r="J37" s="69"/>
      <c r="K37" s="70"/>
      <c r="L37" s="71"/>
      <c r="M37" s="41"/>
      <c r="N37" s="74"/>
      <c r="O37" s="75"/>
    </row>
    <row r="38" s="1" customFormat="1" customHeight="1" spans="1:15">
      <c r="A38" s="41"/>
      <c r="B38" s="41"/>
      <c r="C38" s="41"/>
      <c r="D38" s="39"/>
      <c r="E38" s="39"/>
      <c r="F38" s="40"/>
      <c r="G38" s="41"/>
      <c r="H38" s="41"/>
      <c r="I38" s="41"/>
      <c r="J38" s="69"/>
      <c r="K38" s="70"/>
      <c r="L38" s="71"/>
      <c r="M38" s="41"/>
      <c r="N38" s="74"/>
      <c r="O38" s="75"/>
    </row>
    <row r="39" s="1" customFormat="1" customHeight="1" spans="1:15">
      <c r="A39" s="41"/>
      <c r="B39" s="41"/>
      <c r="C39" s="41"/>
      <c r="D39" s="39"/>
      <c r="E39" s="39"/>
      <c r="F39" s="40"/>
      <c r="G39" s="41"/>
      <c r="H39" s="41"/>
      <c r="I39" s="41"/>
      <c r="J39" s="69"/>
      <c r="K39" s="70"/>
      <c r="L39" s="71"/>
      <c r="M39" s="41"/>
      <c r="N39" s="74"/>
      <c r="O39" s="75"/>
    </row>
    <row r="40" s="1" customFormat="1" customHeight="1" spans="1:15">
      <c r="A40" s="41"/>
      <c r="B40" s="41"/>
      <c r="C40" s="41"/>
      <c r="D40" s="39"/>
      <c r="E40" s="39"/>
      <c r="F40" s="40"/>
      <c r="G40" s="41"/>
      <c r="H40" s="41"/>
      <c r="I40" s="41"/>
      <c r="J40" s="69"/>
      <c r="K40" s="70"/>
      <c r="L40" s="71"/>
      <c r="M40" s="41"/>
      <c r="N40" s="74"/>
      <c r="O40" s="75"/>
    </row>
    <row r="41" s="1" customFormat="1" customHeight="1" spans="1:15">
      <c r="A41" s="41"/>
      <c r="B41" s="41"/>
      <c r="C41" s="41"/>
      <c r="D41" s="39"/>
      <c r="E41" s="39"/>
      <c r="F41" s="40"/>
      <c r="G41" s="41"/>
      <c r="H41" s="41"/>
      <c r="I41" s="41"/>
      <c r="J41" s="69"/>
      <c r="K41" s="70"/>
      <c r="L41" s="71"/>
      <c r="M41" s="41"/>
      <c r="N41" s="74"/>
      <c r="O41" s="75"/>
    </row>
    <row r="42" s="1" customFormat="1" customHeight="1" spans="1:15">
      <c r="A42" s="41"/>
      <c r="B42" s="41"/>
      <c r="C42" s="41"/>
      <c r="D42" s="39"/>
      <c r="E42" s="39"/>
      <c r="F42" s="40"/>
      <c r="G42" s="41"/>
      <c r="H42" s="41"/>
      <c r="I42" s="41"/>
      <c r="J42" s="69"/>
      <c r="K42" s="70"/>
      <c r="L42" s="71"/>
      <c r="M42" s="41"/>
      <c r="N42" s="74"/>
      <c r="O42" s="75"/>
    </row>
    <row r="43" s="1" customFormat="1" customHeight="1" spans="1:15">
      <c r="A43" s="41"/>
      <c r="B43" s="41"/>
      <c r="C43" s="41"/>
      <c r="D43" s="39"/>
      <c r="E43" s="39"/>
      <c r="F43" s="40"/>
      <c r="G43" s="41"/>
      <c r="H43" s="41"/>
      <c r="I43" s="41"/>
      <c r="J43" s="69"/>
      <c r="K43" s="70"/>
      <c r="L43" s="71"/>
      <c r="M43" s="41"/>
      <c r="N43" s="74"/>
      <c r="O43" s="75"/>
    </row>
    <row r="44" s="1" customFormat="1" customHeight="1" spans="1:15">
      <c r="A44" s="41"/>
      <c r="B44" s="41"/>
      <c r="C44" s="41"/>
      <c r="D44" s="39"/>
      <c r="E44" s="39"/>
      <c r="F44" s="40"/>
      <c r="G44" s="41"/>
      <c r="H44" s="41"/>
      <c r="I44" s="41"/>
      <c r="J44" s="69"/>
      <c r="K44" s="70"/>
      <c r="L44" s="71"/>
      <c r="M44" s="41"/>
      <c r="N44" s="74"/>
      <c r="O44" s="75"/>
    </row>
    <row r="45" s="1" customFormat="1" customHeight="1" spans="1:15">
      <c r="A45" s="41"/>
      <c r="B45" s="41"/>
      <c r="C45" s="41"/>
      <c r="D45" s="39"/>
      <c r="E45" s="39"/>
      <c r="F45" s="40"/>
      <c r="G45" s="41"/>
      <c r="H45" s="41"/>
      <c r="I45" s="41"/>
      <c r="J45" s="69"/>
      <c r="K45" s="70"/>
      <c r="L45" s="71"/>
      <c r="M45" s="41"/>
      <c r="N45" s="74"/>
      <c r="O45" s="75"/>
    </row>
    <row r="46" s="1" customFormat="1" customHeight="1" spans="1:15">
      <c r="A46" s="41"/>
      <c r="B46" s="41"/>
      <c r="C46" s="41"/>
      <c r="D46" s="39"/>
      <c r="E46" s="39"/>
      <c r="F46" s="40"/>
      <c r="G46" s="41"/>
      <c r="H46" s="41"/>
      <c r="I46" s="41"/>
      <c r="J46" s="69"/>
      <c r="K46" s="70"/>
      <c r="L46" s="71"/>
      <c r="M46" s="41"/>
      <c r="N46" s="74"/>
      <c r="O46" s="75"/>
    </row>
    <row r="47" s="1" customFormat="1" customHeight="1" spans="1:15">
      <c r="A47" s="41"/>
      <c r="B47" s="41"/>
      <c r="C47" s="41"/>
      <c r="D47" s="39"/>
      <c r="E47" s="39"/>
      <c r="F47" s="40"/>
      <c r="G47" s="41"/>
      <c r="H47" s="41"/>
      <c r="I47" s="41"/>
      <c r="J47" s="69"/>
      <c r="K47" s="70"/>
      <c r="L47" s="71"/>
      <c r="M47" s="41"/>
      <c r="N47" s="74"/>
      <c r="O47" s="75"/>
    </row>
    <row r="48" s="1" customFormat="1" customHeight="1" spans="1:15">
      <c r="A48" s="41"/>
      <c r="B48" s="41"/>
      <c r="C48" s="41"/>
      <c r="D48" s="39"/>
      <c r="E48" s="39"/>
      <c r="F48" s="40"/>
      <c r="G48" s="41"/>
      <c r="H48" s="41"/>
      <c r="I48" s="41"/>
      <c r="J48" s="69"/>
      <c r="K48" s="70"/>
      <c r="L48" s="71"/>
      <c r="M48" s="41"/>
      <c r="N48" s="74"/>
      <c r="O48" s="75"/>
    </row>
    <row r="49" s="1" customFormat="1" customHeight="1" spans="1:15">
      <c r="A49" s="41"/>
      <c r="B49" s="41"/>
      <c r="C49" s="41"/>
      <c r="D49" s="39"/>
      <c r="E49" s="39"/>
      <c r="F49" s="40"/>
      <c r="G49" s="41"/>
      <c r="H49" s="41"/>
      <c r="I49" s="41"/>
      <c r="J49" s="69"/>
      <c r="K49" s="70"/>
      <c r="L49" s="71"/>
      <c r="M49" s="41"/>
      <c r="N49" s="74"/>
      <c r="O49" s="75"/>
    </row>
    <row r="50" s="1" customFormat="1" customHeight="1" spans="1:15">
      <c r="A50" s="41"/>
      <c r="B50" s="41"/>
      <c r="C50" s="41"/>
      <c r="D50" s="39"/>
      <c r="E50" s="39"/>
      <c r="F50" s="40"/>
      <c r="G50" s="41"/>
      <c r="H50" s="41"/>
      <c r="I50" s="41"/>
      <c r="J50" s="69"/>
      <c r="K50" s="70"/>
      <c r="L50" s="71"/>
      <c r="M50" s="41"/>
      <c r="N50" s="74"/>
      <c r="O50" s="75"/>
    </row>
    <row r="51" s="1" customFormat="1" customHeight="1" spans="1:15">
      <c r="A51" s="41"/>
      <c r="B51" s="41"/>
      <c r="C51" s="41"/>
      <c r="D51" s="39"/>
      <c r="E51" s="39"/>
      <c r="F51" s="40"/>
      <c r="G51" s="41"/>
      <c r="H51" s="41"/>
      <c r="I51" s="41"/>
      <c r="J51" s="69"/>
      <c r="K51" s="70"/>
      <c r="L51" s="71"/>
      <c r="M51" s="41"/>
      <c r="N51" s="74"/>
      <c r="O51" s="75"/>
    </row>
    <row r="52" s="1" customFormat="1" customHeight="1" spans="1:15">
      <c r="A52" s="41"/>
      <c r="B52" s="41"/>
      <c r="C52" s="41"/>
      <c r="D52" s="39"/>
      <c r="E52" s="39"/>
      <c r="F52" s="40"/>
      <c r="G52" s="41"/>
      <c r="H52" s="41"/>
      <c r="I52" s="41"/>
      <c r="J52" s="69"/>
      <c r="K52" s="70"/>
      <c r="L52" s="71"/>
      <c r="M52" s="41"/>
      <c r="N52" s="74"/>
      <c r="O52" s="75"/>
    </row>
    <row r="53" s="1" customFormat="1" customHeight="1" spans="1:15">
      <c r="A53" s="41"/>
      <c r="B53" s="41"/>
      <c r="C53" s="41"/>
      <c r="D53" s="39"/>
      <c r="E53" s="39"/>
      <c r="F53" s="40"/>
      <c r="G53" s="41"/>
      <c r="H53" s="41"/>
      <c r="I53" s="41"/>
      <c r="J53" s="69"/>
      <c r="K53" s="70"/>
      <c r="L53" s="71"/>
      <c r="M53" s="41"/>
      <c r="N53" s="74"/>
      <c r="O53" s="75"/>
    </row>
    <row r="54" s="1" customFormat="1" customHeight="1" spans="1:15">
      <c r="A54" s="41"/>
      <c r="B54" s="41"/>
      <c r="C54" s="41"/>
      <c r="D54" s="39"/>
      <c r="E54" s="39"/>
      <c r="F54" s="40"/>
      <c r="G54" s="41"/>
      <c r="H54" s="41"/>
      <c r="I54" s="41"/>
      <c r="J54" s="69"/>
      <c r="K54" s="70"/>
      <c r="L54" s="71"/>
      <c r="M54" s="41"/>
      <c r="N54" s="74"/>
      <c r="O54" s="75"/>
    </row>
    <row r="55" s="1" customFormat="1" customHeight="1" spans="1:15">
      <c r="A55" s="41"/>
      <c r="B55" s="41"/>
      <c r="C55" s="41"/>
      <c r="D55" s="39"/>
      <c r="E55" s="39"/>
      <c r="F55" s="40"/>
      <c r="G55" s="41"/>
      <c r="H55" s="41"/>
      <c r="I55" s="41"/>
      <c r="J55" s="69"/>
      <c r="K55" s="70"/>
      <c r="L55" s="71"/>
      <c r="M55" s="41"/>
      <c r="N55" s="74"/>
      <c r="O55" s="75"/>
    </row>
    <row r="56" s="1" customFormat="1" customHeight="1" spans="1:15">
      <c r="A56" s="41"/>
      <c r="B56" s="41"/>
      <c r="C56" s="41"/>
      <c r="D56" s="39"/>
      <c r="E56" s="39"/>
      <c r="F56" s="40"/>
      <c r="G56" s="41"/>
      <c r="H56" s="41"/>
      <c r="I56" s="41"/>
      <c r="J56" s="69"/>
      <c r="K56" s="70"/>
      <c r="L56" s="71"/>
      <c r="M56" s="41"/>
      <c r="N56" s="74"/>
      <c r="O56" s="75"/>
    </row>
    <row r="57" s="1" customFormat="1" customHeight="1" spans="1:15">
      <c r="A57" s="41"/>
      <c r="B57" s="41"/>
      <c r="C57" s="41"/>
      <c r="D57" s="39"/>
      <c r="E57" s="39"/>
      <c r="F57" s="40"/>
      <c r="G57" s="41"/>
      <c r="H57" s="41"/>
      <c r="I57" s="41"/>
      <c r="J57" s="69"/>
      <c r="K57" s="70"/>
      <c r="L57" s="71"/>
      <c r="M57" s="41"/>
      <c r="N57" s="74"/>
      <c r="O57" s="75"/>
    </row>
    <row r="58" s="1" customFormat="1" customHeight="1" spans="1:15">
      <c r="A58" s="41"/>
      <c r="B58" s="41"/>
      <c r="C58" s="41"/>
      <c r="D58" s="39"/>
      <c r="E58" s="39"/>
      <c r="F58" s="40"/>
      <c r="G58" s="41"/>
      <c r="H58" s="41"/>
      <c r="I58" s="41"/>
      <c r="J58" s="69"/>
      <c r="K58" s="70"/>
      <c r="L58" s="71"/>
      <c r="M58" s="41"/>
      <c r="N58" s="74"/>
      <c r="O58" s="75"/>
    </row>
    <row r="59" s="1" customFormat="1" customHeight="1" spans="1:15">
      <c r="A59" s="41"/>
      <c r="B59" s="41"/>
      <c r="C59" s="41"/>
      <c r="D59" s="39"/>
      <c r="E59" s="39"/>
      <c r="F59" s="40"/>
      <c r="G59" s="41"/>
      <c r="H59" s="41"/>
      <c r="I59" s="41"/>
      <c r="J59" s="69"/>
      <c r="K59" s="70"/>
      <c r="L59" s="71"/>
      <c r="M59" s="41"/>
      <c r="N59" s="74"/>
      <c r="O59" s="75"/>
    </row>
    <row r="60" s="1" customFormat="1" customHeight="1" spans="1:15">
      <c r="A60" s="41"/>
      <c r="B60" s="41"/>
      <c r="C60" s="41"/>
      <c r="D60" s="39"/>
      <c r="E60" s="39"/>
      <c r="F60" s="40"/>
      <c r="G60" s="41"/>
      <c r="H60" s="41"/>
      <c r="I60" s="41"/>
      <c r="J60" s="69"/>
      <c r="K60" s="70"/>
      <c r="L60" s="71"/>
      <c r="M60" s="41"/>
      <c r="N60" s="74"/>
      <c r="O60" s="75"/>
    </row>
    <row r="61" s="1" customFormat="1" customHeight="1" spans="1:15">
      <c r="A61" s="41"/>
      <c r="B61" s="41"/>
      <c r="C61" s="41"/>
      <c r="D61" s="39"/>
      <c r="E61" s="39"/>
      <c r="F61" s="40"/>
      <c r="G61" s="41"/>
      <c r="H61" s="41"/>
      <c r="I61" s="41"/>
      <c r="J61" s="69"/>
      <c r="K61" s="70"/>
      <c r="L61" s="71"/>
      <c r="M61" s="41"/>
      <c r="N61" s="74"/>
      <c r="O61" s="75"/>
    </row>
    <row r="62" s="1" customFormat="1" customHeight="1" spans="1:15">
      <c r="A62" s="41"/>
      <c r="B62" s="41"/>
      <c r="C62" s="41"/>
      <c r="D62" s="39"/>
      <c r="E62" s="39"/>
      <c r="F62" s="40"/>
      <c r="G62" s="41"/>
      <c r="H62" s="41"/>
      <c r="I62" s="41"/>
      <c r="J62" s="69"/>
      <c r="K62" s="70"/>
      <c r="L62" s="71"/>
      <c r="M62" s="41"/>
      <c r="N62" s="74"/>
      <c r="O62" s="75"/>
    </row>
    <row r="63" s="1" customFormat="1" customHeight="1" spans="1:15">
      <c r="A63" s="41"/>
      <c r="B63" s="41"/>
      <c r="C63" s="41"/>
      <c r="D63" s="39"/>
      <c r="E63" s="39"/>
      <c r="F63" s="40"/>
      <c r="G63" s="41"/>
      <c r="H63" s="41"/>
      <c r="I63" s="41"/>
      <c r="J63" s="69"/>
      <c r="K63" s="70"/>
      <c r="L63" s="71"/>
      <c r="M63" s="41"/>
      <c r="N63" s="74"/>
      <c r="O63" s="75"/>
    </row>
    <row r="64" s="1" customFormat="1" customHeight="1" spans="1:15">
      <c r="A64" s="41"/>
      <c r="B64" s="41"/>
      <c r="C64" s="41"/>
      <c r="D64" s="39"/>
      <c r="E64" s="39"/>
      <c r="F64" s="40"/>
      <c r="G64" s="41"/>
      <c r="H64" s="41"/>
      <c r="I64" s="41"/>
      <c r="J64" s="69"/>
      <c r="K64" s="70"/>
      <c r="L64" s="71"/>
      <c r="M64" s="41"/>
      <c r="N64" s="74"/>
      <c r="O64" s="75"/>
    </row>
    <row r="65" s="1" customFormat="1" customHeight="1" spans="1:15">
      <c r="A65" s="41"/>
      <c r="B65" s="41"/>
      <c r="C65" s="41"/>
      <c r="D65" s="39"/>
      <c r="E65" s="39"/>
      <c r="F65" s="40"/>
      <c r="G65" s="41"/>
      <c r="H65" s="41"/>
      <c r="I65" s="41"/>
      <c r="J65" s="69"/>
      <c r="K65" s="70"/>
      <c r="L65" s="71"/>
      <c r="M65" s="41"/>
      <c r="N65" s="74"/>
      <c r="O65" s="75"/>
    </row>
    <row r="66" s="1" customFormat="1" customHeight="1" spans="1:15">
      <c r="A66" s="41"/>
      <c r="B66" s="41"/>
      <c r="C66" s="41"/>
      <c r="D66" s="39"/>
      <c r="E66" s="39"/>
      <c r="F66" s="40"/>
      <c r="G66" s="41"/>
      <c r="H66" s="41"/>
      <c r="I66" s="41"/>
      <c r="J66" s="69"/>
      <c r="K66" s="70"/>
      <c r="L66" s="71"/>
      <c r="M66" s="41"/>
      <c r="N66" s="74"/>
      <c r="O66" s="75"/>
    </row>
    <row r="67" s="1" customFormat="1" customHeight="1" spans="1:15">
      <c r="A67" s="41"/>
      <c r="B67" s="41"/>
      <c r="C67" s="41"/>
      <c r="D67" s="39"/>
      <c r="E67" s="39"/>
      <c r="F67" s="40"/>
      <c r="G67" s="41"/>
      <c r="H67" s="41"/>
      <c r="I67" s="41"/>
      <c r="J67" s="69"/>
      <c r="K67" s="70"/>
      <c r="L67" s="71"/>
      <c r="M67" s="41"/>
      <c r="N67" s="74"/>
      <c r="O67" s="75"/>
    </row>
    <row r="68" s="1" customFormat="1" customHeight="1" spans="1:15">
      <c r="A68" s="41"/>
      <c r="B68" s="41"/>
      <c r="C68" s="41"/>
      <c r="D68" s="39"/>
      <c r="E68" s="39"/>
      <c r="F68" s="40"/>
      <c r="G68" s="41"/>
      <c r="H68" s="41"/>
      <c r="I68" s="41"/>
      <c r="J68" s="69"/>
      <c r="K68" s="70"/>
      <c r="L68" s="71"/>
      <c r="M68" s="41"/>
      <c r="N68" s="74"/>
      <c r="O68" s="75"/>
    </row>
    <row r="69" s="1" customFormat="1" customHeight="1" spans="1:15">
      <c r="A69" s="41"/>
      <c r="B69" s="41"/>
      <c r="C69" s="41"/>
      <c r="D69" s="39"/>
      <c r="E69" s="39"/>
      <c r="F69" s="40"/>
      <c r="G69" s="41"/>
      <c r="H69" s="41"/>
      <c r="I69" s="41"/>
      <c r="J69" s="69"/>
      <c r="K69" s="70"/>
      <c r="L69" s="71"/>
      <c r="M69" s="41"/>
      <c r="N69" s="74"/>
      <c r="O69" s="75"/>
    </row>
    <row r="70" s="1" customFormat="1" customHeight="1" spans="1:15">
      <c r="A70" s="41"/>
      <c r="B70" s="41"/>
      <c r="C70" s="41"/>
      <c r="D70" s="39"/>
      <c r="E70" s="39"/>
      <c r="F70" s="40"/>
      <c r="G70" s="41"/>
      <c r="H70" s="41"/>
      <c r="I70" s="41"/>
      <c r="J70" s="69"/>
      <c r="K70" s="70"/>
      <c r="L70" s="71"/>
      <c r="M70" s="41"/>
      <c r="N70" s="74"/>
      <c r="O70" s="75"/>
    </row>
    <row r="71" s="1" customFormat="1" customHeight="1" spans="1:15">
      <c r="A71" s="41"/>
      <c r="B71" s="41"/>
      <c r="C71" s="41"/>
      <c r="D71" s="39"/>
      <c r="E71" s="39"/>
      <c r="F71" s="40"/>
      <c r="G71" s="41"/>
      <c r="H71" s="41"/>
      <c r="I71" s="41"/>
      <c r="J71" s="69"/>
      <c r="K71" s="70"/>
      <c r="L71" s="71"/>
      <c r="M71" s="41"/>
      <c r="N71" s="74"/>
      <c r="O71" s="75"/>
    </row>
    <row r="72" s="1" customFormat="1" customHeight="1" spans="1:15">
      <c r="A72" s="41"/>
      <c r="B72" s="41"/>
      <c r="C72" s="41"/>
      <c r="D72" s="39"/>
      <c r="E72" s="39"/>
      <c r="F72" s="40"/>
      <c r="G72" s="41"/>
      <c r="H72" s="41"/>
      <c r="I72" s="41"/>
      <c r="J72" s="69"/>
      <c r="K72" s="70"/>
      <c r="L72" s="71"/>
      <c r="M72" s="41"/>
      <c r="N72" s="74"/>
      <c r="O72" s="75"/>
    </row>
    <row r="73" s="1" customFormat="1" customHeight="1" spans="1:15">
      <c r="A73" s="41"/>
      <c r="B73" s="41"/>
      <c r="C73" s="41"/>
      <c r="D73" s="39"/>
      <c r="E73" s="39"/>
      <c r="F73" s="40"/>
      <c r="G73" s="41"/>
      <c r="H73" s="41"/>
      <c r="I73" s="41"/>
      <c r="J73" s="69"/>
      <c r="K73" s="70"/>
      <c r="L73" s="71"/>
      <c r="M73" s="41"/>
      <c r="N73" s="74"/>
      <c r="O73" s="75"/>
    </row>
    <row r="74" s="1" customFormat="1" customHeight="1" spans="1:15">
      <c r="A74" s="41"/>
      <c r="B74" s="41"/>
      <c r="C74" s="41"/>
      <c r="D74" s="39"/>
      <c r="E74" s="39"/>
      <c r="F74" s="40"/>
      <c r="G74" s="41"/>
      <c r="H74" s="41"/>
      <c r="I74" s="41"/>
      <c r="J74" s="69"/>
      <c r="K74" s="70"/>
      <c r="L74" s="71"/>
      <c r="M74" s="41"/>
      <c r="N74" s="74"/>
      <c r="O74" s="75"/>
    </row>
    <row r="75" s="1" customFormat="1" customHeight="1" spans="1:15">
      <c r="A75" s="41"/>
      <c r="B75" s="41"/>
      <c r="C75" s="41"/>
      <c r="D75" s="39"/>
      <c r="E75" s="39"/>
      <c r="F75" s="40"/>
      <c r="G75" s="41"/>
      <c r="H75" s="41"/>
      <c r="I75" s="41"/>
      <c r="J75" s="69"/>
      <c r="K75" s="70"/>
      <c r="L75" s="71"/>
      <c r="M75" s="41"/>
      <c r="N75" s="74"/>
      <c r="O75" s="75"/>
    </row>
    <row r="76" s="1" customFormat="1" customHeight="1" spans="1:15">
      <c r="A76" s="41"/>
      <c r="B76" s="41"/>
      <c r="C76" s="41"/>
      <c r="D76" s="39"/>
      <c r="E76" s="39"/>
      <c r="F76" s="40"/>
      <c r="G76" s="41"/>
      <c r="H76" s="41"/>
      <c r="I76" s="41"/>
      <c r="J76" s="69"/>
      <c r="K76" s="70"/>
      <c r="L76" s="71"/>
      <c r="M76" s="41"/>
      <c r="N76" s="74"/>
      <c r="O76" s="75"/>
    </row>
    <row r="77" s="1" customFormat="1" customHeight="1" spans="1:15">
      <c r="A77" s="41"/>
      <c r="B77" s="41"/>
      <c r="C77" s="41"/>
      <c r="D77" s="39"/>
      <c r="E77" s="39"/>
      <c r="F77" s="40"/>
      <c r="G77" s="41"/>
      <c r="H77" s="41"/>
      <c r="I77" s="41"/>
      <c r="J77" s="69"/>
      <c r="K77" s="70"/>
      <c r="L77" s="71"/>
      <c r="M77" s="41"/>
      <c r="N77" s="74"/>
      <c r="O77" s="75"/>
    </row>
    <row r="78" s="1" customFormat="1" customHeight="1" spans="1:15">
      <c r="A78" s="41"/>
      <c r="B78" s="41"/>
      <c r="C78" s="41"/>
      <c r="D78" s="39"/>
      <c r="E78" s="39"/>
      <c r="F78" s="40"/>
      <c r="G78" s="41"/>
      <c r="H78" s="41"/>
      <c r="I78" s="41"/>
      <c r="J78" s="69"/>
      <c r="K78" s="70"/>
      <c r="L78" s="71"/>
      <c r="M78" s="41"/>
      <c r="N78" s="74"/>
      <c r="O78" s="75"/>
    </row>
    <row r="79" s="1" customFormat="1" customHeight="1" spans="1:15">
      <c r="A79" s="41"/>
      <c r="B79" s="41"/>
      <c r="C79" s="41"/>
      <c r="D79" s="39"/>
      <c r="E79" s="39"/>
      <c r="F79" s="40"/>
      <c r="G79" s="41"/>
      <c r="H79" s="41"/>
      <c r="I79" s="41"/>
      <c r="J79" s="69"/>
      <c r="K79" s="70"/>
      <c r="L79" s="71"/>
      <c r="M79" s="41"/>
      <c r="N79" s="74"/>
      <c r="O79" s="75"/>
    </row>
    <row r="80" s="1" customFormat="1" customHeight="1" spans="1:15">
      <c r="A80" s="41"/>
      <c r="B80" s="41"/>
      <c r="C80" s="41"/>
      <c r="D80" s="39"/>
      <c r="E80" s="39"/>
      <c r="F80" s="40"/>
      <c r="G80" s="41"/>
      <c r="H80" s="41"/>
      <c r="I80" s="41"/>
      <c r="J80" s="69"/>
      <c r="K80" s="70"/>
      <c r="L80" s="71"/>
      <c r="M80" s="41"/>
      <c r="N80" s="74"/>
      <c r="O80" s="75"/>
    </row>
    <row r="81" s="1" customFormat="1" customHeight="1" spans="1:15">
      <c r="A81" s="41"/>
      <c r="B81" s="41"/>
      <c r="C81" s="41"/>
      <c r="D81" s="39"/>
      <c r="E81" s="39"/>
      <c r="F81" s="40"/>
      <c r="G81" s="41"/>
      <c r="H81" s="41"/>
      <c r="I81" s="41"/>
      <c r="J81" s="69"/>
      <c r="K81" s="70"/>
      <c r="L81" s="71"/>
      <c r="M81" s="41"/>
      <c r="N81" s="74"/>
      <c r="O81" s="75"/>
    </row>
    <row r="82" s="1" customFormat="1" customHeight="1" spans="1:15">
      <c r="A82" s="41"/>
      <c r="B82" s="41"/>
      <c r="C82" s="41"/>
      <c r="D82" s="39"/>
      <c r="E82" s="39"/>
      <c r="F82" s="40"/>
      <c r="G82" s="41"/>
      <c r="H82" s="41"/>
      <c r="I82" s="41"/>
      <c r="J82" s="69"/>
      <c r="K82" s="70"/>
      <c r="L82" s="71"/>
      <c r="M82" s="41"/>
      <c r="N82" s="74"/>
      <c r="O82" s="75"/>
    </row>
    <row r="83" s="1" customFormat="1" customHeight="1" spans="1:15">
      <c r="A83" s="41"/>
      <c r="B83" s="41"/>
      <c r="C83" s="41"/>
      <c r="D83" s="39"/>
      <c r="E83" s="39"/>
      <c r="F83" s="40"/>
      <c r="G83" s="41"/>
      <c r="H83" s="41"/>
      <c r="I83" s="41"/>
      <c r="J83" s="69"/>
      <c r="K83" s="70"/>
      <c r="L83" s="71"/>
      <c r="M83" s="41"/>
      <c r="N83" s="74"/>
      <c r="O83" s="75"/>
    </row>
    <row r="84" s="1" customFormat="1" customHeight="1" spans="1:15">
      <c r="A84" s="41"/>
      <c r="B84" s="41"/>
      <c r="C84" s="41"/>
      <c r="D84" s="39"/>
      <c r="E84" s="39"/>
      <c r="F84" s="40"/>
      <c r="G84" s="41"/>
      <c r="H84" s="41"/>
      <c r="I84" s="41"/>
      <c r="J84" s="69"/>
      <c r="K84" s="70"/>
      <c r="L84" s="71"/>
      <c r="M84" s="41"/>
      <c r="N84" s="74"/>
      <c r="O84" s="75"/>
    </row>
    <row r="85" s="1" customFormat="1" customHeight="1" spans="1:15">
      <c r="A85" s="41"/>
      <c r="B85" s="41"/>
      <c r="C85" s="41"/>
      <c r="D85" s="39"/>
      <c r="E85" s="39"/>
      <c r="F85" s="40"/>
      <c r="G85" s="41"/>
      <c r="H85" s="41"/>
      <c r="I85" s="41"/>
      <c r="J85" s="69"/>
      <c r="K85" s="70"/>
      <c r="L85" s="71"/>
      <c r="M85" s="41"/>
      <c r="N85" s="74"/>
      <c r="O85" s="75"/>
    </row>
    <row r="86" s="1" customFormat="1" customHeight="1" spans="1:15">
      <c r="A86" s="41"/>
      <c r="B86" s="41"/>
      <c r="C86" s="41"/>
      <c r="D86" s="39"/>
      <c r="E86" s="39"/>
      <c r="F86" s="40"/>
      <c r="G86" s="41"/>
      <c r="H86" s="41"/>
      <c r="I86" s="41"/>
      <c r="J86" s="69"/>
      <c r="K86" s="70"/>
      <c r="L86" s="71"/>
      <c r="M86" s="41"/>
      <c r="N86" s="74"/>
      <c r="O86" s="75"/>
    </row>
    <row r="87" s="1" customFormat="1" customHeight="1" spans="1:15">
      <c r="A87" s="41"/>
      <c r="B87" s="41"/>
      <c r="C87" s="41"/>
      <c r="D87" s="39"/>
      <c r="E87" s="39"/>
      <c r="F87" s="40"/>
      <c r="G87" s="41"/>
      <c r="H87" s="41"/>
      <c r="I87" s="41"/>
      <c r="J87" s="69"/>
      <c r="K87" s="70"/>
      <c r="L87" s="71"/>
      <c r="M87" s="41"/>
      <c r="N87" s="74"/>
      <c r="O87" s="75"/>
    </row>
    <row r="88" s="1" customFormat="1" customHeight="1" spans="1:15">
      <c r="A88" s="41"/>
      <c r="B88" s="41"/>
      <c r="C88" s="41"/>
      <c r="D88" s="39"/>
      <c r="E88" s="39"/>
      <c r="F88" s="40"/>
      <c r="G88" s="41"/>
      <c r="H88" s="41"/>
      <c r="I88" s="41"/>
      <c r="J88" s="69"/>
      <c r="K88" s="70"/>
      <c r="L88" s="71"/>
      <c r="M88" s="41"/>
      <c r="N88" s="74"/>
      <c r="O88" s="75"/>
    </row>
    <row r="89" s="1" customFormat="1" customHeight="1" spans="1:15">
      <c r="A89" s="41"/>
      <c r="B89" s="41"/>
      <c r="C89" s="41"/>
      <c r="D89" s="39"/>
      <c r="E89" s="39"/>
      <c r="F89" s="40"/>
      <c r="G89" s="41"/>
      <c r="H89" s="41"/>
      <c r="I89" s="41"/>
      <c r="J89" s="69"/>
      <c r="K89" s="70"/>
      <c r="L89" s="71"/>
      <c r="M89" s="41"/>
      <c r="N89" s="74"/>
      <c r="O89" s="75"/>
    </row>
    <row r="90" s="1" customFormat="1" customHeight="1" spans="1:15">
      <c r="A90" s="41"/>
      <c r="B90" s="41"/>
      <c r="C90" s="41"/>
      <c r="D90" s="39"/>
      <c r="E90" s="39"/>
      <c r="F90" s="40"/>
      <c r="G90" s="41"/>
      <c r="H90" s="41"/>
      <c r="I90" s="41"/>
      <c r="J90" s="69"/>
      <c r="K90" s="70"/>
      <c r="L90" s="71"/>
      <c r="M90" s="41"/>
      <c r="N90" s="74"/>
      <c r="O90" s="75"/>
    </row>
    <row r="91" s="1" customFormat="1" customHeight="1" spans="1:15">
      <c r="A91" s="41"/>
      <c r="B91" s="41"/>
      <c r="C91" s="41"/>
      <c r="D91" s="39"/>
      <c r="E91" s="39"/>
      <c r="F91" s="40"/>
      <c r="G91" s="41"/>
      <c r="H91" s="41"/>
      <c r="I91" s="41"/>
      <c r="J91" s="69"/>
      <c r="K91" s="70"/>
      <c r="L91" s="71"/>
      <c r="M91" s="41"/>
      <c r="N91" s="74"/>
      <c r="O91" s="75"/>
    </row>
    <row r="92" s="1" customFormat="1" customHeight="1" spans="1:15">
      <c r="A92" s="41"/>
      <c r="B92" s="41"/>
      <c r="C92" s="41"/>
      <c r="D92" s="39"/>
      <c r="E92" s="39"/>
      <c r="F92" s="40"/>
      <c r="G92" s="41"/>
      <c r="H92" s="41"/>
      <c r="I92" s="41"/>
      <c r="J92" s="69"/>
      <c r="K92" s="70"/>
      <c r="L92" s="71"/>
      <c r="M92" s="41"/>
      <c r="N92" s="74"/>
      <c r="O92" s="75"/>
    </row>
    <row r="93" s="1" customFormat="1" customHeight="1" spans="1:15">
      <c r="A93" s="41"/>
      <c r="B93" s="41"/>
      <c r="C93" s="41"/>
      <c r="D93" s="39"/>
      <c r="E93" s="39"/>
      <c r="F93" s="40"/>
      <c r="G93" s="41"/>
      <c r="H93" s="41"/>
      <c r="I93" s="41"/>
      <c r="J93" s="69"/>
      <c r="K93" s="70"/>
      <c r="L93" s="71"/>
      <c r="M93" s="41"/>
      <c r="N93" s="74"/>
      <c r="O93" s="75"/>
    </row>
    <row r="94" s="1" customFormat="1" customHeight="1" spans="1:15">
      <c r="A94" s="41"/>
      <c r="B94" s="41"/>
      <c r="C94" s="41"/>
      <c r="D94" s="39"/>
      <c r="E94" s="39"/>
      <c r="F94" s="40"/>
      <c r="G94" s="41"/>
      <c r="H94" s="41"/>
      <c r="I94" s="41"/>
      <c r="J94" s="69"/>
      <c r="K94" s="70"/>
      <c r="L94" s="71"/>
      <c r="M94" s="41"/>
      <c r="N94" s="74"/>
      <c r="O94" s="75"/>
    </row>
    <row r="95" s="1" customFormat="1" customHeight="1" spans="1:15">
      <c r="A95" s="41"/>
      <c r="B95" s="41"/>
      <c r="C95" s="41"/>
      <c r="D95" s="39"/>
      <c r="E95" s="39"/>
      <c r="F95" s="40"/>
      <c r="G95" s="41"/>
      <c r="H95" s="41"/>
      <c r="I95" s="41"/>
      <c r="J95" s="69"/>
      <c r="K95" s="70"/>
      <c r="L95" s="71"/>
      <c r="M95" s="41"/>
      <c r="N95" s="74"/>
      <c r="O95" s="75"/>
    </row>
    <row r="96" s="1" customFormat="1" customHeight="1" spans="1:15">
      <c r="A96" s="41"/>
      <c r="B96" s="41"/>
      <c r="C96" s="41"/>
      <c r="D96" s="39"/>
      <c r="E96" s="39"/>
      <c r="F96" s="40"/>
      <c r="G96" s="41"/>
      <c r="H96" s="41"/>
      <c r="I96" s="41"/>
      <c r="J96" s="69"/>
      <c r="K96" s="70"/>
      <c r="L96" s="71"/>
      <c r="M96" s="41"/>
      <c r="N96" s="74"/>
      <c r="O96" s="75"/>
    </row>
    <row r="97" s="1" customFormat="1" customHeight="1" spans="1:15">
      <c r="A97" s="41"/>
      <c r="B97" s="41"/>
      <c r="C97" s="41"/>
      <c r="D97" s="39"/>
      <c r="E97" s="39"/>
      <c r="F97" s="40"/>
      <c r="G97" s="41"/>
      <c r="H97" s="41"/>
      <c r="I97" s="41"/>
      <c r="J97" s="69"/>
      <c r="K97" s="70"/>
      <c r="L97" s="71"/>
      <c r="M97" s="41"/>
      <c r="N97" s="74"/>
      <c r="O97" s="75"/>
    </row>
    <row r="98" s="1" customFormat="1" customHeight="1" spans="1:15">
      <c r="A98" s="41"/>
      <c r="B98" s="41"/>
      <c r="C98" s="41"/>
      <c r="D98" s="39"/>
      <c r="E98" s="39"/>
      <c r="F98" s="40"/>
      <c r="G98" s="41"/>
      <c r="H98" s="41"/>
      <c r="I98" s="41"/>
      <c r="J98" s="69"/>
      <c r="K98" s="70"/>
      <c r="L98" s="71"/>
      <c r="M98" s="41"/>
      <c r="N98" s="74"/>
      <c r="O98" s="75"/>
    </row>
    <row r="99" s="1" customFormat="1" customHeight="1" spans="1:15">
      <c r="A99" s="41"/>
      <c r="B99" s="41"/>
      <c r="C99" s="41"/>
      <c r="D99" s="39"/>
      <c r="E99" s="39"/>
      <c r="F99" s="40"/>
      <c r="G99" s="41"/>
      <c r="H99" s="41"/>
      <c r="I99" s="41"/>
      <c r="J99" s="69"/>
      <c r="K99" s="70"/>
      <c r="L99" s="71"/>
      <c r="M99" s="41"/>
      <c r="N99" s="74"/>
      <c r="O99" s="75"/>
    </row>
    <row r="100" s="1" customFormat="1" customHeight="1" spans="1:15">
      <c r="A100" s="41"/>
      <c r="B100" s="41"/>
      <c r="C100" s="41"/>
      <c r="D100" s="39"/>
      <c r="E100" s="39"/>
      <c r="F100" s="40"/>
      <c r="G100" s="41"/>
      <c r="H100" s="41"/>
      <c r="I100" s="41"/>
      <c r="J100" s="69"/>
      <c r="K100" s="70"/>
      <c r="L100" s="71"/>
      <c r="M100" s="41"/>
      <c r="N100" s="74"/>
      <c r="O100" s="75"/>
    </row>
    <row r="101" s="1" customFormat="1" customHeight="1" spans="1:15">
      <c r="A101" s="41"/>
      <c r="B101" s="41"/>
      <c r="C101" s="41"/>
      <c r="D101" s="39"/>
      <c r="E101" s="39"/>
      <c r="F101" s="40"/>
      <c r="G101" s="41"/>
      <c r="H101" s="41"/>
      <c r="I101" s="41"/>
      <c r="J101" s="69"/>
      <c r="K101" s="70"/>
      <c r="L101" s="71"/>
      <c r="M101" s="41"/>
      <c r="N101" s="74"/>
      <c r="O101" s="75"/>
    </row>
    <row r="102" s="1" customFormat="1" customHeight="1" spans="1:15">
      <c r="A102" s="41"/>
      <c r="B102" s="41"/>
      <c r="C102" s="41"/>
      <c r="D102" s="39"/>
      <c r="E102" s="39"/>
      <c r="F102" s="40"/>
      <c r="G102" s="41"/>
      <c r="H102" s="41"/>
      <c r="I102" s="41"/>
      <c r="J102" s="69"/>
      <c r="K102" s="70"/>
      <c r="L102" s="71"/>
      <c r="M102" s="41"/>
      <c r="N102" s="74"/>
      <c r="O102" s="75"/>
    </row>
    <row r="103" s="1" customFormat="1" customHeight="1" spans="1:15">
      <c r="A103" s="41"/>
      <c r="B103" s="41"/>
      <c r="C103" s="41"/>
      <c r="D103" s="39"/>
      <c r="E103" s="39"/>
      <c r="F103" s="40"/>
      <c r="G103" s="41"/>
      <c r="H103" s="41"/>
      <c r="I103" s="41"/>
      <c r="J103" s="69"/>
      <c r="K103" s="70"/>
      <c r="L103" s="71"/>
      <c r="M103" s="41"/>
      <c r="N103" s="74"/>
      <c r="O103" s="75"/>
    </row>
    <row r="104" s="1" customFormat="1" customHeight="1" spans="1:15">
      <c r="A104" s="41"/>
      <c r="B104" s="41"/>
      <c r="C104" s="41"/>
      <c r="D104" s="39"/>
      <c r="E104" s="39"/>
      <c r="F104" s="40"/>
      <c r="G104" s="41"/>
      <c r="H104" s="41"/>
      <c r="I104" s="41"/>
      <c r="J104" s="69"/>
      <c r="K104" s="70"/>
      <c r="L104" s="71"/>
      <c r="M104" s="41"/>
      <c r="N104" s="74"/>
      <c r="O104" s="75"/>
    </row>
    <row r="105" s="1" customFormat="1" customHeight="1" spans="1:15">
      <c r="A105" s="41"/>
      <c r="B105" s="41"/>
      <c r="C105" s="41"/>
      <c r="D105" s="39"/>
      <c r="E105" s="39"/>
      <c r="F105" s="40"/>
      <c r="G105" s="41"/>
      <c r="H105" s="41"/>
      <c r="I105" s="41"/>
      <c r="J105" s="69"/>
      <c r="K105" s="70"/>
      <c r="L105" s="71"/>
      <c r="M105" s="41"/>
      <c r="N105" s="74"/>
      <c r="O105" s="75"/>
    </row>
    <row r="106" s="1" customFormat="1" customHeight="1" spans="1:15">
      <c r="A106" s="41"/>
      <c r="B106" s="41"/>
      <c r="C106" s="41"/>
      <c r="D106" s="39"/>
      <c r="E106" s="39"/>
      <c r="F106" s="40"/>
      <c r="G106" s="41"/>
      <c r="H106" s="41"/>
      <c r="I106" s="41"/>
      <c r="J106" s="69"/>
      <c r="K106" s="70"/>
      <c r="L106" s="71"/>
      <c r="M106" s="41"/>
      <c r="N106" s="74"/>
      <c r="O106" s="75"/>
    </row>
    <row r="107" s="1" customFormat="1" customHeight="1" spans="1:15">
      <c r="A107" s="41"/>
      <c r="B107" s="41"/>
      <c r="C107" s="41"/>
      <c r="D107" s="39"/>
      <c r="E107" s="39"/>
      <c r="F107" s="40"/>
      <c r="G107" s="41"/>
      <c r="H107" s="41"/>
      <c r="I107" s="41"/>
      <c r="J107" s="69"/>
      <c r="K107" s="70"/>
      <c r="L107" s="71"/>
      <c r="M107" s="41"/>
      <c r="N107" s="74"/>
      <c r="O107" s="75"/>
    </row>
    <row r="108" s="1" customFormat="1" customHeight="1" spans="1:15">
      <c r="A108" s="41"/>
      <c r="B108" s="41"/>
      <c r="C108" s="41"/>
      <c r="D108" s="39"/>
      <c r="E108" s="39"/>
      <c r="F108" s="40"/>
      <c r="G108" s="41"/>
      <c r="H108" s="41"/>
      <c r="I108" s="41"/>
      <c r="J108" s="69"/>
      <c r="K108" s="70"/>
      <c r="L108" s="71"/>
      <c r="M108" s="41"/>
      <c r="N108" s="74"/>
      <c r="O108" s="75"/>
    </row>
    <row r="109" s="1" customFormat="1" customHeight="1" spans="1:15">
      <c r="A109" s="41"/>
      <c r="B109" s="41"/>
      <c r="C109" s="41"/>
      <c r="D109" s="39"/>
      <c r="E109" s="39"/>
      <c r="F109" s="40"/>
      <c r="G109" s="41"/>
      <c r="H109" s="41"/>
      <c r="I109" s="41"/>
      <c r="J109" s="69"/>
      <c r="K109" s="70"/>
      <c r="L109" s="71"/>
      <c r="M109" s="41"/>
      <c r="N109" s="74"/>
      <c r="O109" s="75"/>
    </row>
    <row r="110" s="1" customFormat="1" customHeight="1" spans="1:15">
      <c r="A110" s="41"/>
      <c r="B110" s="41"/>
      <c r="C110" s="41"/>
      <c r="D110" s="39"/>
      <c r="E110" s="39"/>
      <c r="F110" s="40"/>
      <c r="G110" s="41"/>
      <c r="H110" s="41"/>
      <c r="I110" s="41"/>
      <c r="J110" s="69"/>
      <c r="K110" s="70"/>
      <c r="L110" s="71"/>
      <c r="M110" s="41"/>
      <c r="N110" s="74"/>
      <c r="O110" s="75"/>
    </row>
    <row r="111" s="1" customFormat="1" customHeight="1" spans="1:15">
      <c r="A111" s="41"/>
      <c r="B111" s="41"/>
      <c r="C111" s="41"/>
      <c r="D111" s="39"/>
      <c r="E111" s="39"/>
      <c r="F111" s="40"/>
      <c r="G111" s="41"/>
      <c r="H111" s="41"/>
      <c r="I111" s="41"/>
      <c r="J111" s="69"/>
      <c r="K111" s="70"/>
      <c r="L111" s="71"/>
      <c r="M111" s="41"/>
      <c r="N111" s="74"/>
      <c r="O111" s="75"/>
    </row>
    <row r="112" s="1" customFormat="1" customHeight="1" spans="1:15">
      <c r="A112" s="41"/>
      <c r="B112" s="41"/>
      <c r="C112" s="41"/>
      <c r="D112" s="39"/>
      <c r="E112" s="39"/>
      <c r="F112" s="40"/>
      <c r="G112" s="41"/>
      <c r="H112" s="41"/>
      <c r="I112" s="41"/>
      <c r="J112" s="69"/>
      <c r="K112" s="70"/>
      <c r="L112" s="71"/>
      <c r="M112" s="41"/>
      <c r="N112" s="74"/>
      <c r="O112" s="75"/>
    </row>
    <row r="113" s="1" customFormat="1" customHeight="1" spans="1:15">
      <c r="A113" s="41"/>
      <c r="B113" s="41"/>
      <c r="C113" s="41"/>
      <c r="D113" s="39"/>
      <c r="E113" s="39"/>
      <c r="F113" s="40"/>
      <c r="G113" s="41"/>
      <c r="H113" s="41"/>
      <c r="I113" s="41"/>
      <c r="J113" s="69"/>
      <c r="K113" s="70"/>
      <c r="L113" s="71"/>
      <c r="M113" s="41"/>
      <c r="N113" s="74"/>
      <c r="O113" s="75"/>
    </row>
    <row r="114" s="1" customFormat="1" customHeight="1" spans="1:15">
      <c r="A114" s="41"/>
      <c r="B114" s="41"/>
      <c r="C114" s="41"/>
      <c r="D114" s="39"/>
      <c r="E114" s="39"/>
      <c r="F114" s="40"/>
      <c r="G114" s="41"/>
      <c r="H114" s="41"/>
      <c r="I114" s="41"/>
      <c r="J114" s="69"/>
      <c r="K114" s="70"/>
      <c r="L114" s="71"/>
      <c r="M114" s="41"/>
      <c r="N114" s="74"/>
      <c r="O114" s="75"/>
    </row>
    <row r="115" s="1" customFormat="1" customHeight="1" spans="1:15">
      <c r="A115" s="41"/>
      <c r="B115" s="41"/>
      <c r="C115" s="41"/>
      <c r="D115" s="39"/>
      <c r="E115" s="39"/>
      <c r="F115" s="40"/>
      <c r="G115" s="41"/>
      <c r="H115" s="41"/>
      <c r="I115" s="41"/>
      <c r="J115" s="69"/>
      <c r="K115" s="70"/>
      <c r="L115" s="71"/>
      <c r="M115" s="41"/>
      <c r="N115" s="74"/>
      <c r="O115" s="75"/>
    </row>
    <row r="116" s="1" customFormat="1" customHeight="1" spans="1:15">
      <c r="A116" s="41"/>
      <c r="B116" s="41"/>
      <c r="C116" s="41"/>
      <c r="D116" s="39"/>
      <c r="E116" s="39"/>
      <c r="F116" s="40"/>
      <c r="G116" s="41"/>
      <c r="H116" s="41"/>
      <c r="I116" s="41"/>
      <c r="J116" s="69"/>
      <c r="K116" s="70"/>
      <c r="L116" s="71"/>
      <c r="M116" s="41"/>
      <c r="N116" s="74"/>
      <c r="O116" s="75"/>
    </row>
    <row r="117" s="1" customFormat="1" customHeight="1" spans="1:15">
      <c r="A117" s="41"/>
      <c r="B117" s="41"/>
      <c r="C117" s="41"/>
      <c r="D117" s="39"/>
      <c r="E117" s="39"/>
      <c r="F117" s="40"/>
      <c r="G117" s="41"/>
      <c r="H117" s="41"/>
      <c r="I117" s="41"/>
      <c r="J117" s="69"/>
      <c r="K117" s="70"/>
      <c r="L117" s="71"/>
      <c r="M117" s="41"/>
      <c r="N117" s="74"/>
      <c r="O117" s="75"/>
    </row>
    <row r="118" s="1" customFormat="1" customHeight="1" spans="1:15">
      <c r="A118" s="41"/>
      <c r="B118" s="41"/>
      <c r="C118" s="41"/>
      <c r="D118" s="39"/>
      <c r="E118" s="39"/>
      <c r="F118" s="40"/>
      <c r="G118" s="41"/>
      <c r="H118" s="41"/>
      <c r="I118" s="41"/>
      <c r="J118" s="69"/>
      <c r="K118" s="70"/>
      <c r="L118" s="71"/>
      <c r="M118" s="41"/>
      <c r="N118" s="74"/>
      <c r="O118" s="75"/>
    </row>
    <row r="119" s="1" customFormat="1" customHeight="1" spans="1:15">
      <c r="A119" s="41"/>
      <c r="B119" s="41"/>
      <c r="C119" s="41"/>
      <c r="D119" s="39"/>
      <c r="E119" s="39"/>
      <c r="F119" s="40"/>
      <c r="G119" s="41"/>
      <c r="H119" s="41"/>
      <c r="I119" s="41"/>
      <c r="J119" s="69"/>
      <c r="K119" s="70"/>
      <c r="L119" s="71"/>
      <c r="M119" s="41"/>
      <c r="N119" s="74"/>
      <c r="O119" s="75"/>
    </row>
    <row r="120" s="1" customFormat="1" customHeight="1" spans="1:15">
      <c r="A120" s="41"/>
      <c r="B120" s="41"/>
      <c r="C120" s="41"/>
      <c r="D120" s="39"/>
      <c r="E120" s="39"/>
      <c r="F120" s="40"/>
      <c r="G120" s="41"/>
      <c r="H120" s="41"/>
      <c r="I120" s="41"/>
      <c r="J120" s="69"/>
      <c r="K120" s="70"/>
      <c r="L120" s="71"/>
      <c r="M120" s="41"/>
      <c r="N120" s="74"/>
      <c r="O120" s="75"/>
    </row>
    <row r="121" s="1" customFormat="1" customHeight="1" spans="1:15">
      <c r="A121" s="41"/>
      <c r="B121" s="41"/>
      <c r="C121" s="41"/>
      <c r="D121" s="39"/>
      <c r="E121" s="39"/>
      <c r="F121" s="40"/>
      <c r="G121" s="41"/>
      <c r="H121" s="41"/>
      <c r="I121" s="41"/>
      <c r="J121" s="69"/>
      <c r="K121" s="70"/>
      <c r="L121" s="71"/>
      <c r="M121" s="41"/>
      <c r="N121" s="74"/>
      <c r="O121" s="75"/>
    </row>
    <row r="122" s="1" customFormat="1" customHeight="1" spans="1:15">
      <c r="A122" s="41"/>
      <c r="B122" s="41"/>
      <c r="C122" s="41"/>
      <c r="D122" s="39"/>
      <c r="E122" s="39"/>
      <c r="F122" s="40"/>
      <c r="G122" s="41"/>
      <c r="H122" s="41"/>
      <c r="I122" s="41"/>
      <c r="J122" s="69"/>
      <c r="K122" s="70"/>
      <c r="L122" s="71"/>
      <c r="M122" s="41"/>
      <c r="N122" s="74"/>
      <c r="O122" s="75"/>
    </row>
    <row r="123" s="1" customFormat="1" customHeight="1" spans="1:15">
      <c r="A123" s="41"/>
      <c r="B123" s="41"/>
      <c r="C123" s="41"/>
      <c r="D123" s="39"/>
      <c r="E123" s="39"/>
      <c r="F123" s="40"/>
      <c r="G123" s="41"/>
      <c r="H123" s="41"/>
      <c r="I123" s="41"/>
      <c r="J123" s="69"/>
      <c r="K123" s="70"/>
      <c r="L123" s="71"/>
      <c r="M123" s="41"/>
      <c r="N123" s="74"/>
      <c r="O123" s="75"/>
    </row>
    <row r="124" s="1" customFormat="1" customHeight="1" spans="1:15">
      <c r="A124" s="41"/>
      <c r="B124" s="41"/>
      <c r="C124" s="41"/>
      <c r="D124" s="39"/>
      <c r="E124" s="39"/>
      <c r="F124" s="40"/>
      <c r="G124" s="41"/>
      <c r="H124" s="41"/>
      <c r="I124" s="41"/>
      <c r="J124" s="69"/>
      <c r="K124" s="70"/>
      <c r="L124" s="71"/>
      <c r="M124" s="41"/>
      <c r="N124" s="74"/>
      <c r="O124" s="75"/>
    </row>
    <row r="125" s="1" customFormat="1" customHeight="1" spans="1:15">
      <c r="A125" s="41"/>
      <c r="B125" s="41"/>
      <c r="C125" s="41"/>
      <c r="D125" s="39"/>
      <c r="E125" s="39"/>
      <c r="F125" s="40"/>
      <c r="G125" s="41"/>
      <c r="H125" s="41"/>
      <c r="I125" s="41"/>
      <c r="J125" s="69"/>
      <c r="K125" s="70"/>
      <c r="L125" s="71"/>
      <c r="M125" s="41"/>
      <c r="N125" s="74"/>
      <c r="O125" s="75"/>
    </row>
    <row r="126" s="1" customFormat="1" customHeight="1" spans="1:15">
      <c r="A126" s="41"/>
      <c r="B126" s="41"/>
      <c r="C126" s="41"/>
      <c r="D126" s="39"/>
      <c r="E126" s="39"/>
      <c r="F126" s="40"/>
      <c r="G126" s="41"/>
      <c r="H126" s="41"/>
      <c r="I126" s="41"/>
      <c r="J126" s="69"/>
      <c r="K126" s="70"/>
      <c r="L126" s="71"/>
      <c r="M126" s="41"/>
      <c r="N126" s="74"/>
      <c r="O126" s="75"/>
    </row>
    <row r="127" s="1" customFormat="1" customHeight="1" spans="1:15">
      <c r="A127" s="41"/>
      <c r="B127" s="41"/>
      <c r="C127" s="41"/>
      <c r="D127" s="39"/>
      <c r="E127" s="39"/>
      <c r="F127" s="40"/>
      <c r="G127" s="41"/>
      <c r="H127" s="41"/>
      <c r="I127" s="41"/>
      <c r="J127" s="69"/>
      <c r="K127" s="70"/>
      <c r="L127" s="71"/>
      <c r="M127" s="41"/>
      <c r="N127" s="74"/>
      <c r="O127" s="75"/>
    </row>
    <row r="128" s="1" customFormat="1" customHeight="1" spans="1:15">
      <c r="A128" s="41"/>
      <c r="B128" s="41"/>
      <c r="C128" s="41"/>
      <c r="D128" s="39"/>
      <c r="E128" s="39"/>
      <c r="F128" s="40"/>
      <c r="G128" s="41"/>
      <c r="H128" s="41"/>
      <c r="I128" s="41"/>
      <c r="J128" s="69"/>
      <c r="K128" s="70"/>
      <c r="L128" s="71"/>
      <c r="M128" s="41"/>
      <c r="N128" s="74"/>
      <c r="O128" s="75"/>
    </row>
    <row r="129" s="1" customFormat="1" customHeight="1" spans="1:15">
      <c r="A129" s="41"/>
      <c r="B129" s="41"/>
      <c r="C129" s="41"/>
      <c r="D129" s="39"/>
      <c r="E129" s="39"/>
      <c r="F129" s="40"/>
      <c r="G129" s="41"/>
      <c r="H129" s="41"/>
      <c r="I129" s="41"/>
      <c r="J129" s="69"/>
      <c r="K129" s="70"/>
      <c r="L129" s="71"/>
      <c r="M129" s="41"/>
      <c r="N129" s="74"/>
      <c r="O129" s="75"/>
    </row>
    <row r="130" s="1" customFormat="1" customHeight="1" spans="1:15">
      <c r="A130" s="41"/>
      <c r="B130" s="41"/>
      <c r="C130" s="41"/>
      <c r="D130" s="39"/>
      <c r="E130" s="39"/>
      <c r="F130" s="40"/>
      <c r="G130" s="41"/>
      <c r="H130" s="41"/>
      <c r="I130" s="41"/>
      <c r="J130" s="69"/>
      <c r="K130" s="70"/>
      <c r="L130" s="71"/>
      <c r="M130" s="41"/>
      <c r="N130" s="74"/>
      <c r="O130" s="75"/>
    </row>
    <row r="131" s="1" customFormat="1" customHeight="1" spans="1:15">
      <c r="A131" s="41"/>
      <c r="B131" s="41"/>
      <c r="C131" s="41"/>
      <c r="D131" s="39"/>
      <c r="E131" s="39"/>
      <c r="F131" s="40"/>
      <c r="G131" s="41"/>
      <c r="H131" s="41"/>
      <c r="I131" s="41"/>
      <c r="J131" s="69"/>
      <c r="K131" s="70"/>
      <c r="L131" s="71"/>
      <c r="M131" s="41"/>
      <c r="N131" s="74"/>
      <c r="O131" s="75"/>
    </row>
    <row r="132" s="1" customFormat="1" customHeight="1" spans="1:15">
      <c r="A132" s="41"/>
      <c r="B132" s="41"/>
      <c r="C132" s="41"/>
      <c r="D132" s="39"/>
      <c r="E132" s="39"/>
      <c r="F132" s="40"/>
      <c r="G132" s="41"/>
      <c r="H132" s="41"/>
      <c r="I132" s="41"/>
      <c r="J132" s="69"/>
      <c r="K132" s="70"/>
      <c r="L132" s="71"/>
      <c r="M132" s="41"/>
      <c r="N132" s="74"/>
      <c r="O132" s="75"/>
    </row>
    <row r="133" s="1" customFormat="1" customHeight="1" spans="1:15">
      <c r="A133" s="41"/>
      <c r="B133" s="41"/>
      <c r="C133" s="41"/>
      <c r="D133" s="39"/>
      <c r="E133" s="39"/>
      <c r="F133" s="40"/>
      <c r="G133" s="41"/>
      <c r="H133" s="41"/>
      <c r="I133" s="41"/>
      <c r="J133" s="69"/>
      <c r="K133" s="70"/>
      <c r="L133" s="71"/>
      <c r="M133" s="41"/>
      <c r="N133" s="74"/>
      <c r="O133" s="75"/>
    </row>
    <row r="134" s="1" customFormat="1" customHeight="1" spans="1:15">
      <c r="A134" s="41"/>
      <c r="B134" s="41"/>
      <c r="C134" s="41"/>
      <c r="D134" s="39"/>
      <c r="E134" s="39"/>
      <c r="F134" s="40"/>
      <c r="G134" s="41"/>
      <c r="H134" s="41"/>
      <c r="I134" s="41"/>
      <c r="J134" s="69"/>
      <c r="K134" s="70"/>
      <c r="L134" s="71"/>
      <c r="M134" s="41"/>
      <c r="N134" s="74"/>
      <c r="O134" s="75"/>
    </row>
    <row r="135" s="1" customFormat="1" customHeight="1" spans="1:15">
      <c r="A135" s="41"/>
      <c r="B135" s="41"/>
      <c r="C135" s="41"/>
      <c r="D135" s="39"/>
      <c r="E135" s="39"/>
      <c r="F135" s="40"/>
      <c r="G135" s="41"/>
      <c r="H135" s="41"/>
      <c r="I135" s="41"/>
      <c r="J135" s="69"/>
      <c r="K135" s="70"/>
      <c r="L135" s="71"/>
      <c r="M135" s="41"/>
      <c r="N135" s="74"/>
      <c r="O135" s="75"/>
    </row>
    <row r="136" s="1" customFormat="1" customHeight="1" spans="1:15">
      <c r="A136" s="41"/>
      <c r="B136" s="41"/>
      <c r="C136" s="41"/>
      <c r="D136" s="39"/>
      <c r="E136" s="39"/>
      <c r="F136" s="40"/>
      <c r="G136" s="41"/>
      <c r="H136" s="41"/>
      <c r="I136" s="41"/>
      <c r="J136" s="69"/>
      <c r="K136" s="70"/>
      <c r="L136" s="71"/>
      <c r="M136" s="41"/>
      <c r="N136" s="74"/>
      <c r="O136" s="75"/>
    </row>
    <row r="137" s="1" customFormat="1" customHeight="1" spans="1:15">
      <c r="A137" s="41"/>
      <c r="B137" s="41"/>
      <c r="C137" s="41"/>
      <c r="D137" s="39"/>
      <c r="E137" s="39"/>
      <c r="F137" s="40"/>
      <c r="G137" s="41"/>
      <c r="H137" s="41"/>
      <c r="I137" s="41"/>
      <c r="J137" s="69"/>
      <c r="K137" s="70"/>
      <c r="L137" s="71"/>
      <c r="M137" s="41"/>
      <c r="N137" s="74"/>
      <c r="O137" s="75"/>
    </row>
    <row r="138" s="1" customFormat="1" customHeight="1" spans="1:15">
      <c r="A138" s="41"/>
      <c r="B138" s="41"/>
      <c r="C138" s="41"/>
      <c r="D138" s="39"/>
      <c r="E138" s="39"/>
      <c r="F138" s="40"/>
      <c r="G138" s="41"/>
      <c r="H138" s="41"/>
      <c r="I138" s="41"/>
      <c r="J138" s="69"/>
      <c r="K138" s="70"/>
      <c r="L138" s="71"/>
      <c r="M138" s="41"/>
      <c r="N138" s="74"/>
      <c r="O138" s="75"/>
    </row>
    <row r="139" s="1" customFormat="1" customHeight="1" spans="1:15">
      <c r="A139" s="41"/>
      <c r="B139" s="41"/>
      <c r="C139" s="41"/>
      <c r="D139" s="39"/>
      <c r="E139" s="39"/>
      <c r="F139" s="40"/>
      <c r="G139" s="41"/>
      <c r="H139" s="41"/>
      <c r="I139" s="41"/>
      <c r="J139" s="69"/>
      <c r="K139" s="70"/>
      <c r="L139" s="71"/>
      <c r="M139" s="41"/>
      <c r="N139" s="74"/>
      <c r="O139" s="75"/>
    </row>
    <row r="140" s="1" customFormat="1" customHeight="1" spans="1:15">
      <c r="A140" s="41"/>
      <c r="B140" s="41"/>
      <c r="C140" s="41"/>
      <c r="D140" s="39"/>
      <c r="E140" s="39"/>
      <c r="F140" s="40"/>
      <c r="G140" s="41"/>
      <c r="H140" s="41"/>
      <c r="I140" s="41"/>
      <c r="J140" s="69"/>
      <c r="K140" s="70"/>
      <c r="L140" s="71"/>
      <c r="M140" s="41"/>
      <c r="N140" s="74"/>
      <c r="O140" s="75"/>
    </row>
    <row r="141" s="1" customFormat="1" customHeight="1" spans="1:15">
      <c r="A141" s="41"/>
      <c r="B141" s="41"/>
      <c r="C141" s="41"/>
      <c r="D141" s="39"/>
      <c r="E141" s="39"/>
      <c r="F141" s="40"/>
      <c r="G141" s="41"/>
      <c r="H141" s="41"/>
      <c r="I141" s="41"/>
      <c r="J141" s="69"/>
      <c r="K141" s="70"/>
      <c r="L141" s="71"/>
      <c r="M141" s="41"/>
      <c r="N141" s="74"/>
      <c r="O141" s="75"/>
    </row>
    <row r="142" s="1" customFormat="1" customHeight="1" spans="1:15">
      <c r="A142" s="41"/>
      <c r="B142" s="41"/>
      <c r="C142" s="41"/>
      <c r="D142" s="39"/>
      <c r="E142" s="39"/>
      <c r="F142" s="40"/>
      <c r="G142" s="41"/>
      <c r="H142" s="41"/>
      <c r="I142" s="41"/>
      <c r="J142" s="69"/>
      <c r="K142" s="70"/>
      <c r="L142" s="71"/>
      <c r="M142" s="41"/>
      <c r="N142" s="74"/>
      <c r="O142" s="75"/>
    </row>
    <row r="143" s="1" customFormat="1" customHeight="1" spans="1:15">
      <c r="A143" s="41"/>
      <c r="B143" s="41"/>
      <c r="C143" s="41"/>
      <c r="D143" s="39"/>
      <c r="E143" s="39"/>
      <c r="F143" s="40"/>
      <c r="G143" s="41"/>
      <c r="H143" s="41"/>
      <c r="I143" s="41"/>
      <c r="J143" s="69"/>
      <c r="K143" s="70"/>
      <c r="L143" s="71"/>
      <c r="M143" s="41"/>
      <c r="N143" s="74"/>
      <c r="O143" s="75"/>
    </row>
    <row r="144" s="1" customFormat="1" customHeight="1" spans="1:15">
      <c r="A144" s="41"/>
      <c r="B144" s="41"/>
      <c r="C144" s="41"/>
      <c r="D144" s="39"/>
      <c r="E144" s="39"/>
      <c r="F144" s="40"/>
      <c r="G144" s="41"/>
      <c r="H144" s="41"/>
      <c r="I144" s="41"/>
      <c r="J144" s="69"/>
      <c r="K144" s="70"/>
      <c r="L144" s="71"/>
      <c r="M144" s="41"/>
      <c r="N144" s="74"/>
      <c r="O144" s="75"/>
    </row>
    <row r="145" s="1" customFormat="1" customHeight="1" spans="1:15">
      <c r="A145" s="41"/>
      <c r="B145" s="41"/>
      <c r="C145" s="41"/>
      <c r="D145" s="39"/>
      <c r="E145" s="39"/>
      <c r="F145" s="40"/>
      <c r="G145" s="41"/>
      <c r="H145" s="41"/>
      <c r="I145" s="41"/>
      <c r="J145" s="69"/>
      <c r="K145" s="70"/>
      <c r="L145" s="71"/>
      <c r="M145" s="41"/>
      <c r="N145" s="74"/>
      <c r="O145" s="75"/>
    </row>
    <row r="146" s="1" customFormat="1" customHeight="1" spans="1:15">
      <c r="A146" s="41"/>
      <c r="B146" s="41"/>
      <c r="C146" s="41"/>
      <c r="D146" s="39"/>
      <c r="E146" s="39"/>
      <c r="F146" s="40"/>
      <c r="G146" s="41"/>
      <c r="H146" s="41"/>
      <c r="I146" s="41"/>
      <c r="J146" s="69"/>
      <c r="K146" s="70"/>
      <c r="L146" s="71"/>
      <c r="M146" s="41"/>
      <c r="N146" s="74"/>
      <c r="O146" s="75"/>
    </row>
    <row r="147" s="1" customFormat="1" customHeight="1" spans="1:15">
      <c r="A147" s="41"/>
      <c r="B147" s="41"/>
      <c r="C147" s="41"/>
      <c r="D147" s="39"/>
      <c r="E147" s="39"/>
      <c r="F147" s="40"/>
      <c r="G147" s="41"/>
      <c r="H147" s="41"/>
      <c r="I147" s="41"/>
      <c r="J147" s="69"/>
      <c r="K147" s="70"/>
      <c r="L147" s="71"/>
      <c r="M147" s="41"/>
      <c r="N147" s="74"/>
      <c r="O147" s="75"/>
    </row>
    <row r="148" s="1" customFormat="1" customHeight="1" spans="1:15">
      <c r="A148" s="41"/>
      <c r="B148" s="41"/>
      <c r="C148" s="41"/>
      <c r="D148" s="39"/>
      <c r="E148" s="39"/>
      <c r="F148" s="40"/>
      <c r="G148" s="41"/>
      <c r="H148" s="41"/>
      <c r="I148" s="41"/>
      <c r="J148" s="69"/>
      <c r="K148" s="70"/>
      <c r="L148" s="71"/>
      <c r="M148" s="41"/>
      <c r="N148" s="74"/>
      <c r="O148" s="75"/>
    </row>
    <row r="149" s="1" customFormat="1" customHeight="1" spans="1:15">
      <c r="A149" s="41"/>
      <c r="B149" s="41"/>
      <c r="C149" s="41"/>
      <c r="D149" s="39"/>
      <c r="E149" s="39"/>
      <c r="F149" s="40"/>
      <c r="G149" s="41"/>
      <c r="H149" s="41"/>
      <c r="I149" s="41"/>
      <c r="J149" s="69"/>
      <c r="K149" s="70"/>
      <c r="L149" s="71"/>
      <c r="M149" s="41"/>
      <c r="N149" s="74"/>
      <c r="O149" s="75"/>
    </row>
    <row r="150" s="1" customFormat="1" customHeight="1" spans="1:15">
      <c r="A150" s="41"/>
      <c r="B150" s="41"/>
      <c r="C150" s="41"/>
      <c r="D150" s="39"/>
      <c r="E150" s="39"/>
      <c r="F150" s="40"/>
      <c r="G150" s="41"/>
      <c r="H150" s="41"/>
      <c r="I150" s="41"/>
      <c r="J150" s="69"/>
      <c r="K150" s="70"/>
      <c r="L150" s="71"/>
      <c r="M150" s="41"/>
      <c r="N150" s="74"/>
      <c r="O150" s="75"/>
    </row>
    <row r="151" s="1" customFormat="1" customHeight="1" spans="1:15">
      <c r="A151" s="41"/>
      <c r="B151" s="41"/>
      <c r="C151" s="41"/>
      <c r="D151" s="39"/>
      <c r="E151" s="39"/>
      <c r="F151" s="40"/>
      <c r="G151" s="41"/>
      <c r="H151" s="41"/>
      <c r="I151" s="41"/>
      <c r="J151" s="69"/>
      <c r="K151" s="70"/>
      <c r="L151" s="71"/>
      <c r="M151" s="41"/>
      <c r="N151" s="74"/>
      <c r="O151" s="75"/>
    </row>
    <row r="152" s="1" customFormat="1" customHeight="1" spans="1:15">
      <c r="A152" s="41"/>
      <c r="B152" s="41"/>
      <c r="C152" s="41"/>
      <c r="D152" s="39"/>
      <c r="E152" s="39"/>
      <c r="F152" s="40"/>
      <c r="G152" s="41"/>
      <c r="H152" s="41"/>
      <c r="I152" s="41"/>
      <c r="J152" s="69"/>
      <c r="K152" s="70"/>
      <c r="L152" s="71"/>
      <c r="M152" s="41"/>
      <c r="N152" s="74"/>
      <c r="O152" s="75"/>
    </row>
    <row r="153" s="1" customFormat="1" customHeight="1" spans="1:15">
      <c r="A153" s="41"/>
      <c r="B153" s="41"/>
      <c r="C153" s="41"/>
      <c r="D153" s="39"/>
      <c r="E153" s="39"/>
      <c r="F153" s="40"/>
      <c r="G153" s="41"/>
      <c r="H153" s="41"/>
      <c r="I153" s="41"/>
      <c r="J153" s="69"/>
      <c r="K153" s="70"/>
      <c r="L153" s="71"/>
      <c r="M153" s="41"/>
      <c r="N153" s="74"/>
      <c r="O153" s="75"/>
    </row>
    <row r="154" s="1" customFormat="1" customHeight="1" spans="1:15">
      <c r="A154" s="41"/>
      <c r="B154" s="41"/>
      <c r="C154" s="41"/>
      <c r="D154" s="39"/>
      <c r="E154" s="39"/>
      <c r="F154" s="40"/>
      <c r="G154" s="41"/>
      <c r="H154" s="41"/>
      <c r="I154" s="41"/>
      <c r="J154" s="69"/>
      <c r="K154" s="70"/>
      <c r="L154" s="71"/>
      <c r="M154" s="41"/>
      <c r="N154" s="74"/>
      <c r="O154" s="75"/>
    </row>
    <row r="155" s="1" customFormat="1" customHeight="1" spans="1:15">
      <c r="A155" s="41"/>
      <c r="B155" s="41"/>
      <c r="C155" s="41"/>
      <c r="D155" s="39"/>
      <c r="E155" s="39"/>
      <c r="F155" s="40"/>
      <c r="G155" s="41"/>
      <c r="H155" s="41"/>
      <c r="I155" s="41"/>
      <c r="J155" s="69"/>
      <c r="K155" s="70"/>
      <c r="L155" s="71"/>
      <c r="M155" s="41"/>
      <c r="N155" s="74"/>
      <c r="O155" s="75"/>
    </row>
    <row r="156" s="1" customFormat="1" customHeight="1" spans="1:15">
      <c r="A156" s="41"/>
      <c r="B156" s="41"/>
      <c r="C156" s="41"/>
      <c r="D156" s="39"/>
      <c r="E156" s="39"/>
      <c r="F156" s="40"/>
      <c r="G156" s="41"/>
      <c r="H156" s="41"/>
      <c r="I156" s="41"/>
      <c r="J156" s="69"/>
      <c r="K156" s="70"/>
      <c r="L156" s="71"/>
      <c r="M156" s="41"/>
      <c r="N156" s="74"/>
      <c r="O156" s="75"/>
    </row>
    <row r="157" s="1" customFormat="1" customHeight="1" spans="1:15">
      <c r="A157" s="41"/>
      <c r="B157" s="41"/>
      <c r="C157" s="41"/>
      <c r="D157" s="39"/>
      <c r="E157" s="39"/>
      <c r="F157" s="40"/>
      <c r="G157" s="41"/>
      <c r="H157" s="41"/>
      <c r="I157" s="41"/>
      <c r="J157" s="69"/>
      <c r="K157" s="70"/>
      <c r="L157" s="71"/>
      <c r="M157" s="41"/>
      <c r="N157" s="74"/>
      <c r="O157" s="75"/>
    </row>
    <row r="158" s="1" customFormat="1" customHeight="1" spans="1:15">
      <c r="A158" s="41"/>
      <c r="B158" s="41"/>
      <c r="C158" s="41"/>
      <c r="D158" s="39"/>
      <c r="E158" s="39"/>
      <c r="F158" s="40"/>
      <c r="G158" s="41"/>
      <c r="H158" s="41"/>
      <c r="I158" s="41"/>
      <c r="J158" s="69"/>
      <c r="K158" s="70"/>
      <c r="L158" s="71"/>
      <c r="M158" s="41"/>
      <c r="N158" s="74"/>
      <c r="O158" s="75"/>
    </row>
    <row r="159" s="1" customFormat="1" customHeight="1" spans="1:15">
      <c r="A159" s="41"/>
      <c r="B159" s="41"/>
      <c r="C159" s="41"/>
      <c r="D159" s="39"/>
      <c r="E159" s="39"/>
      <c r="F159" s="40"/>
      <c r="G159" s="41"/>
      <c r="H159" s="41"/>
      <c r="I159" s="41"/>
      <c r="J159" s="69"/>
      <c r="K159" s="70"/>
      <c r="L159" s="71"/>
      <c r="M159" s="41"/>
      <c r="N159" s="74"/>
      <c r="O159" s="75"/>
    </row>
    <row r="160" s="1" customFormat="1" customHeight="1" spans="1:15">
      <c r="A160" s="41"/>
      <c r="B160" s="41"/>
      <c r="C160" s="41"/>
      <c r="D160" s="39"/>
      <c r="E160" s="39"/>
      <c r="F160" s="40"/>
      <c r="G160" s="41"/>
      <c r="H160" s="41"/>
      <c r="I160" s="41"/>
      <c r="J160" s="69"/>
      <c r="K160" s="70"/>
      <c r="L160" s="71"/>
      <c r="M160" s="41"/>
      <c r="N160" s="74"/>
      <c r="O160" s="75"/>
    </row>
    <row r="161" s="1" customFormat="1" customHeight="1" spans="1:15">
      <c r="A161" s="41"/>
      <c r="B161" s="41"/>
      <c r="C161" s="41"/>
      <c r="D161" s="39"/>
      <c r="E161" s="39"/>
      <c r="F161" s="40"/>
      <c r="G161" s="41"/>
      <c r="H161" s="41"/>
      <c r="I161" s="41"/>
      <c r="J161" s="69"/>
      <c r="K161" s="70"/>
      <c r="L161" s="71"/>
      <c r="M161" s="41"/>
      <c r="N161" s="74"/>
      <c r="O161" s="75"/>
    </row>
    <row r="162" s="1" customFormat="1" customHeight="1" spans="1:15">
      <c r="A162" s="41"/>
      <c r="B162" s="41"/>
      <c r="C162" s="41"/>
      <c r="D162" s="39"/>
      <c r="E162" s="39"/>
      <c r="F162" s="40"/>
      <c r="G162" s="41"/>
      <c r="H162" s="41"/>
      <c r="I162" s="41"/>
      <c r="J162" s="69"/>
      <c r="K162" s="70"/>
      <c r="L162" s="71"/>
      <c r="M162" s="41"/>
      <c r="N162" s="74"/>
      <c r="O162" s="75"/>
    </row>
    <row r="163" s="1" customFormat="1" customHeight="1" spans="1:15">
      <c r="A163" s="41"/>
      <c r="B163" s="41"/>
      <c r="C163" s="41"/>
      <c r="D163" s="39"/>
      <c r="E163" s="39"/>
      <c r="F163" s="40"/>
      <c r="G163" s="41"/>
      <c r="H163" s="41"/>
      <c r="I163" s="41"/>
      <c r="J163" s="69"/>
      <c r="K163" s="70"/>
      <c r="L163" s="71"/>
      <c r="M163" s="41"/>
      <c r="N163" s="74"/>
      <c r="O163" s="75"/>
    </row>
    <row r="164" s="1" customFormat="1" customHeight="1" spans="1:15">
      <c r="A164" s="41"/>
      <c r="B164" s="41"/>
      <c r="C164" s="41"/>
      <c r="D164" s="39"/>
      <c r="E164" s="39"/>
      <c r="F164" s="40"/>
      <c r="G164" s="41"/>
      <c r="H164" s="41"/>
      <c r="I164" s="41"/>
      <c r="J164" s="69"/>
      <c r="K164" s="70"/>
      <c r="L164" s="71"/>
      <c r="M164" s="41"/>
      <c r="N164" s="74"/>
      <c r="O164" s="75"/>
    </row>
    <row r="165" s="1" customFormat="1" customHeight="1" spans="1:15">
      <c r="A165" s="41"/>
      <c r="B165" s="41"/>
      <c r="C165" s="41"/>
      <c r="D165" s="39"/>
      <c r="E165" s="39"/>
      <c r="F165" s="40"/>
      <c r="G165" s="41"/>
      <c r="H165" s="41"/>
      <c r="I165" s="41"/>
      <c r="J165" s="69"/>
      <c r="K165" s="70"/>
      <c r="L165" s="71"/>
      <c r="M165" s="41"/>
      <c r="N165" s="74"/>
      <c r="O165" s="75"/>
    </row>
    <row r="166" s="1" customFormat="1" customHeight="1" spans="1:15">
      <c r="A166" s="41"/>
      <c r="B166" s="41"/>
      <c r="C166" s="41"/>
      <c r="D166" s="39"/>
      <c r="E166" s="39"/>
      <c r="F166" s="40"/>
      <c r="G166" s="41"/>
      <c r="H166" s="41"/>
      <c r="I166" s="41"/>
      <c r="J166" s="69"/>
      <c r="K166" s="70"/>
      <c r="L166" s="71"/>
      <c r="M166" s="41"/>
      <c r="N166" s="74"/>
      <c r="O166" s="75"/>
    </row>
    <row r="167" s="1" customFormat="1" customHeight="1" spans="1:15">
      <c r="A167" s="41"/>
      <c r="B167" s="41"/>
      <c r="C167" s="41"/>
      <c r="D167" s="39"/>
      <c r="E167" s="39"/>
      <c r="F167" s="40"/>
      <c r="G167" s="41"/>
      <c r="H167" s="41"/>
      <c r="I167" s="41"/>
      <c r="J167" s="69"/>
      <c r="K167" s="70"/>
      <c r="L167" s="71"/>
      <c r="M167" s="41"/>
      <c r="N167" s="74"/>
      <c r="O167" s="75"/>
    </row>
    <row r="168" s="1" customFormat="1" customHeight="1" spans="1:15">
      <c r="A168" s="41"/>
      <c r="B168" s="41"/>
      <c r="C168" s="41"/>
      <c r="D168" s="39"/>
      <c r="E168" s="39"/>
      <c r="F168" s="40"/>
      <c r="G168" s="41"/>
      <c r="H168" s="41"/>
      <c r="I168" s="41"/>
      <c r="J168" s="69"/>
      <c r="K168" s="70"/>
      <c r="L168" s="71"/>
      <c r="M168" s="41"/>
      <c r="N168" s="74"/>
      <c r="O168" s="75"/>
    </row>
    <row r="169" s="1" customFormat="1" customHeight="1" spans="1:15">
      <c r="A169" s="41"/>
      <c r="B169" s="41"/>
      <c r="C169" s="41"/>
      <c r="D169" s="39"/>
      <c r="E169" s="39"/>
      <c r="F169" s="40"/>
      <c r="G169" s="41"/>
      <c r="H169" s="41"/>
      <c r="I169" s="41"/>
      <c r="J169" s="69"/>
      <c r="K169" s="70"/>
      <c r="L169" s="71"/>
      <c r="M169" s="41"/>
      <c r="N169" s="74"/>
      <c r="O169" s="75"/>
    </row>
    <row r="170" s="1" customFormat="1" customHeight="1" spans="1:15">
      <c r="A170" s="41"/>
      <c r="B170" s="41"/>
      <c r="C170" s="41"/>
      <c r="D170" s="39"/>
      <c r="E170" s="39"/>
      <c r="F170" s="40"/>
      <c r="G170" s="41"/>
      <c r="H170" s="41"/>
      <c r="I170" s="41"/>
      <c r="J170" s="69"/>
      <c r="K170" s="70"/>
      <c r="L170" s="71"/>
      <c r="M170" s="41"/>
      <c r="N170" s="74"/>
      <c r="O170" s="75"/>
    </row>
    <row r="171" s="1" customFormat="1" customHeight="1" spans="1:15">
      <c r="A171" s="41"/>
      <c r="B171" s="41"/>
      <c r="C171" s="41"/>
      <c r="D171" s="39"/>
      <c r="E171" s="39"/>
      <c r="F171" s="40"/>
      <c r="G171" s="41"/>
      <c r="H171" s="41"/>
      <c r="I171" s="41"/>
      <c r="J171" s="69"/>
      <c r="K171" s="70"/>
      <c r="L171" s="71"/>
      <c r="M171" s="41"/>
      <c r="N171" s="74"/>
      <c r="O171" s="75"/>
    </row>
    <row r="172" s="1" customFormat="1" customHeight="1" spans="1:15">
      <c r="A172" s="41"/>
      <c r="B172" s="41"/>
      <c r="C172" s="41"/>
      <c r="D172" s="39"/>
      <c r="E172" s="39"/>
      <c r="F172" s="40"/>
      <c r="G172" s="41"/>
      <c r="H172" s="41"/>
      <c r="I172" s="41"/>
      <c r="J172" s="69"/>
      <c r="K172" s="70"/>
      <c r="L172" s="71"/>
      <c r="M172" s="41"/>
      <c r="N172" s="74"/>
      <c r="O172" s="75"/>
    </row>
    <row r="173" s="1" customFormat="1" customHeight="1" spans="1:15">
      <c r="A173" s="41"/>
      <c r="B173" s="41"/>
      <c r="C173" s="41"/>
      <c r="D173" s="39"/>
      <c r="E173" s="39"/>
      <c r="F173" s="40"/>
      <c r="G173" s="41"/>
      <c r="H173" s="41"/>
      <c r="I173" s="41"/>
      <c r="J173" s="69"/>
      <c r="K173" s="70"/>
      <c r="L173" s="71"/>
      <c r="M173" s="41"/>
      <c r="N173" s="74"/>
      <c r="O173" s="75"/>
    </row>
    <row r="174" s="1" customFormat="1" customHeight="1" spans="1:15">
      <c r="A174" s="41"/>
      <c r="B174" s="41"/>
      <c r="C174" s="41"/>
      <c r="D174" s="39"/>
      <c r="E174" s="39"/>
      <c r="F174" s="40"/>
      <c r="G174" s="41"/>
      <c r="H174" s="41"/>
      <c r="I174" s="41"/>
      <c r="J174" s="69"/>
      <c r="K174" s="70"/>
      <c r="L174" s="71"/>
      <c r="M174" s="41"/>
      <c r="N174" s="74"/>
      <c r="O174" s="75"/>
    </row>
    <row r="175" s="1" customFormat="1" customHeight="1" spans="1:15">
      <c r="A175" s="41"/>
      <c r="B175" s="41"/>
      <c r="C175" s="41"/>
      <c r="D175" s="39"/>
      <c r="E175" s="39"/>
      <c r="F175" s="40"/>
      <c r="G175" s="41"/>
      <c r="H175" s="41"/>
      <c r="I175" s="41"/>
      <c r="J175" s="69"/>
      <c r="K175" s="70"/>
      <c r="L175" s="71"/>
      <c r="M175" s="41"/>
      <c r="N175" s="74"/>
      <c r="O175" s="75"/>
    </row>
    <row r="176" s="1" customFormat="1" customHeight="1" spans="4:12">
      <c r="D176" s="4"/>
      <c r="E176" s="4"/>
      <c r="F176" s="5"/>
      <c r="L176" s="76"/>
    </row>
    <row r="177" s="1" customFormat="1" customHeight="1" spans="4:12">
      <c r="D177" s="4"/>
      <c r="E177" s="4"/>
      <c r="F177" s="5"/>
      <c r="L177" s="76"/>
    </row>
    <row r="178" s="1" customFormat="1" customHeight="1" spans="4:12">
      <c r="D178" s="4"/>
      <c r="E178" s="4"/>
      <c r="F178" s="5"/>
      <c r="L178" s="76"/>
    </row>
    <row r="179" s="1" customFormat="1" customHeight="1" spans="4:12">
      <c r="D179" s="4"/>
      <c r="E179" s="4"/>
      <c r="F179" s="5"/>
      <c r="L179" s="76"/>
    </row>
    <row r="180" s="1" customFormat="1" customHeight="1" spans="4:12">
      <c r="D180" s="4"/>
      <c r="E180" s="4"/>
      <c r="F180" s="5"/>
      <c r="L180" s="76"/>
    </row>
  </sheetData>
  <mergeCells count="10">
    <mergeCell ref="A1:O1"/>
    <mergeCell ref="H2:I2"/>
    <mergeCell ref="H3:I3"/>
    <mergeCell ref="H4:I4"/>
    <mergeCell ref="H5:I5"/>
    <mergeCell ref="B6:I6"/>
    <mergeCell ref="J6:O6"/>
    <mergeCell ref="B27:I27"/>
    <mergeCell ref="A2:A5"/>
    <mergeCell ref="B2:F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566</vt:lpstr>
      <vt:lpstr>568</vt:lpstr>
      <vt:lpstr>580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若水-Jasmine</cp:lastModifiedBy>
  <dcterms:created xsi:type="dcterms:W3CDTF">2013-12-31T10:47:00Z</dcterms:created>
  <cp:lastPrinted>2014-07-02T03:20:00Z</cp:lastPrinted>
  <dcterms:modified xsi:type="dcterms:W3CDTF">2023-06-01T08:13:05Z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ABC231C3B77340A49EB98FD08D865798_12</vt:lpwstr>
  </property>
  <property fmtid="{D5CDD505-2E9C-101B-9397-08002B2CF9AE}" pid="3" name="KSOProductBuildVer">
    <vt:lpwstr>2052-11.1.0.14309</vt:lpwstr>
  </property>
</Properties>
</file>