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<sst xmlns="http://schemas.openxmlformats.org/spreadsheetml/2006/main" count="65" uniqueCount="61">
  <si>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</si>
  <si>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</si>
  <si>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</si>
  <si>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</si>
  <si>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</si>
  <si>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</si>
  <si>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</si>
  <si>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</si>
  <si>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</si>
  <si>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</si>
  <si>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</si>
  <si>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</si>
  <si>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</si>
  <si>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</si>
  <si>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</si>
  <si>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</si>
  <si>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</si>
  <si>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</si>
  <si>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</si>
  <si>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</si>
  <si>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</si>
  <si>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</si>
  <si>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</si>
  <si>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</si>
  <si>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</si>
  <si>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</si>
  <si>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</si>
  <si>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</si>
  <si>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</si>
  <si>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</si>
  <si>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</si>
  <si>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</si>
  <si>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</si>
  <si>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</si>
  <si>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</si>
  <si>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</si>
  <si>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</si>
  <si>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速干内衣</t>
  </si>
  <si>
    <t>SC1001</t>
  </si>
  <si>
    <t>92%涤纶  8%氨纶</t>
  </si>
  <si>
    <t>大身</t>
  </si>
  <si>
    <t>幅宽170</t>
  </si>
  <si>
    <t>180克</t>
  </si>
  <si>
    <t>公斤</t>
  </si>
  <si>
    <t>辅料</t>
  </si>
  <si>
    <t>拉链</t>
  </si>
  <si>
    <t>SC9001</t>
  </si>
  <si>
    <t>100%涤纶+树脂</t>
  </si>
  <si>
    <t>门襟</t>
  </si>
  <si>
    <t>3号</t>
  </si>
  <si>
    <t>21公分</t>
  </si>
  <si>
    <t>条</t>
  </si>
  <si>
    <t>吊牌及包装</t>
  </si>
  <si>
    <t>厂供物料</t>
  </si>
  <si>
    <t>纸箱</t>
  </si>
  <si>
    <t>SC5001</t>
  </si>
  <si>
    <t>OEM款式</t>
  </si>
  <si>
    <t>LOP价格(直接人工+税金+利润+运费)</t>
  </si>
  <si>
    <t>最低起订量</t>
  </si>
  <si>
    <t>单款3000件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</si>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</sst>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.00;[Red]\¥\-#,##0.00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\¥#,##0;[Red]\¥\-#,##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b/>
      <sz val="18"/>
      <color indexed="56"/>
      <name val="宋体"/>
      <charset val="134"/>
    </font>
    <font>
      <sz val="12"/>
      <name val="宋体"/>
      <charset val="134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ＭＳ Ｐゴシック"/>
      <charset val="134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ＭＳ Ｐゴシック"/>
      <charset val="134"/>
    </font>
    <font>
      <sz val="11"/>
      <color rgb="FFFF0000"/>
      <name val="宋体"/>
      <charset val="0"/>
      <scheme val="minor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ＭＳ Ｐゴシック"/>
      <charset val="134"/>
    </font>
    <font>
      <b/>
      <sz val="11"/>
      <color indexed="56"/>
      <name val="ＭＳ Ｐゴシック"/>
      <charset val="134"/>
    </font>
    <font>
      <b/>
      <sz val="11"/>
      <color indexed="9"/>
      <name val="宋体"/>
      <charset val="134"/>
    </font>
    <font>
      <b/>
      <sz val="11"/>
      <color indexed="52"/>
      <name val="ＭＳ Ｐゴシック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3"/>
      <color indexed="56"/>
      <name val="ＭＳ Ｐゴシック"/>
      <charset val="134"/>
    </font>
    <font>
      <sz val="11"/>
      <name val="돋움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" fillId="0" borderId="0" applyProtection="0"/>
    <xf numFmtId="41" fontId="8" fillId="0" borderId="0" applyFont="0" applyFill="0" applyBorder="0" applyAlignment="0" applyProtection="0">
      <alignment vertical="center"/>
    </xf>
    <xf numFmtId="0" fontId="14" fillId="6" borderId="0" applyProtection="0">
      <alignment vertical="center"/>
    </xf>
    <xf numFmtId="0" fontId="11" fillId="0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8" fillId="23" borderId="20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Protection="0">
      <alignment vertical="top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8" fillId="25" borderId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45" fillId="11" borderId="25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8" fillId="21" borderId="19" applyProtection="0">
      <alignment vertical="center"/>
    </xf>
    <xf numFmtId="0" fontId="19" fillId="11" borderId="16" applyNumberFormat="0" applyAlignment="0" applyProtection="0">
      <alignment vertical="center"/>
    </xf>
    <xf numFmtId="0" fontId="13" fillId="7" borderId="15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6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0" fillId="31" borderId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0" borderId="26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5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0" borderId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25" borderId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9" fillId="38" borderId="0" applyProtection="0">
      <alignment vertical="center"/>
    </xf>
    <xf numFmtId="41" fontId="14" fillId="0" borderId="0" applyProtection="0">
      <alignment vertical="center"/>
    </xf>
    <xf numFmtId="0" fontId="40" fillId="30" borderId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9" fillId="21" borderId="0" applyProtection="0">
      <alignment vertical="center"/>
    </xf>
    <xf numFmtId="0" fontId="40" fillId="17" borderId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9" fillId="10" borderId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4" fillId="38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0" fillId="29" borderId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4" fillId="21" borderId="0" applyProtection="0">
      <alignment vertical="center"/>
    </xf>
    <xf numFmtId="0" fontId="38" fillId="25" borderId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0" fillId="49" borderId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14" borderId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1" fillId="0" borderId="0" applyProtection="0">
      <alignment vertical="center"/>
    </xf>
    <xf numFmtId="0" fontId="14" fillId="24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4" fillId="17" borderId="0" applyProtection="0">
      <alignment vertical="center"/>
    </xf>
    <xf numFmtId="0" fontId="11" fillId="0" borderId="0" applyProtection="0">
      <alignment vertical="center"/>
    </xf>
    <xf numFmtId="0" fontId="14" fillId="29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6" borderId="0" applyProtection="0">
      <alignment vertical="center"/>
    </xf>
    <xf numFmtId="0" fontId="14" fillId="24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4" fillId="52" borderId="0" applyProtection="0">
      <alignment vertical="center"/>
    </xf>
    <xf numFmtId="0" fontId="9" fillId="24" borderId="0" applyProtection="0">
      <alignment vertical="center"/>
    </xf>
    <xf numFmtId="0" fontId="9" fillId="17" borderId="0" applyProtection="0">
      <alignment vertical="center"/>
    </xf>
    <xf numFmtId="0" fontId="15" fillId="0" borderId="0" applyProtection="0">
      <alignment vertical="center"/>
    </xf>
    <xf numFmtId="0" fontId="9" fillId="29" borderId="0" applyProtection="0">
      <alignment vertical="center"/>
    </xf>
    <xf numFmtId="0" fontId="9" fillId="6" borderId="0" applyProtection="0">
      <alignment vertical="center"/>
    </xf>
    <xf numFmtId="0" fontId="9" fillId="24" borderId="0" applyProtection="0">
      <alignment vertical="center"/>
    </xf>
    <xf numFmtId="0" fontId="9" fillId="52" borderId="0" applyProtection="0">
      <alignment vertical="center"/>
    </xf>
    <xf numFmtId="0" fontId="34" fillId="25" borderId="0" applyProtection="0">
      <alignment vertical="center"/>
    </xf>
    <xf numFmtId="0" fontId="35" fillId="30" borderId="0" applyProtection="0">
      <alignment vertical="center"/>
    </xf>
    <xf numFmtId="0" fontId="11" fillId="0" borderId="0">
      <alignment vertical="center"/>
    </xf>
    <xf numFmtId="0" fontId="35" fillId="17" borderId="0" applyProtection="0">
      <alignment vertical="center"/>
    </xf>
    <xf numFmtId="0" fontId="11" fillId="0" borderId="0" applyProtection="0">
      <alignment vertical="center"/>
    </xf>
    <xf numFmtId="0" fontId="35" fillId="29" borderId="0" applyProtection="0">
      <alignment vertical="center"/>
    </xf>
    <xf numFmtId="0" fontId="11" fillId="0" borderId="0" applyProtection="0">
      <alignment vertical="center"/>
    </xf>
    <xf numFmtId="0" fontId="35" fillId="49" borderId="0" applyProtection="0">
      <alignment vertical="center"/>
    </xf>
    <xf numFmtId="0" fontId="14" fillId="0" borderId="0" applyProtection="0">
      <alignment vertical="center"/>
    </xf>
    <xf numFmtId="0" fontId="35" fillId="47" borderId="0" applyProtection="0">
      <alignment vertical="center"/>
    </xf>
    <xf numFmtId="0" fontId="35" fillId="53" borderId="0" applyProtection="0">
      <alignment vertical="center"/>
    </xf>
    <xf numFmtId="0" fontId="40" fillId="47" borderId="0" applyProtection="0">
      <alignment vertical="center"/>
    </xf>
    <xf numFmtId="0" fontId="40" fillId="53" borderId="0" applyProtection="0">
      <alignment vertical="center"/>
    </xf>
    <xf numFmtId="0" fontId="35" fillId="29" borderId="0" applyProtection="0">
      <alignment vertical="center"/>
    </xf>
    <xf numFmtId="0" fontId="35" fillId="54" borderId="0" applyProtection="0">
      <alignment vertical="center"/>
    </xf>
    <xf numFmtId="0" fontId="35" fillId="55" borderId="0" applyProtection="0">
      <alignment vertical="center"/>
    </xf>
    <xf numFmtId="0" fontId="11" fillId="0" borderId="0" applyProtection="0">
      <alignment vertical="center"/>
    </xf>
    <xf numFmtId="0" fontId="35" fillId="56" borderId="0" applyProtection="0">
      <alignment vertical="center"/>
    </xf>
    <xf numFmtId="0" fontId="35" fillId="49" borderId="0" applyProtection="0">
      <alignment vertical="center"/>
    </xf>
    <xf numFmtId="0" fontId="35" fillId="47" borderId="0" applyProtection="0">
      <alignment vertical="center"/>
    </xf>
    <xf numFmtId="0" fontId="35" fillId="31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8" fillId="1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54" fillId="46" borderId="19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50" fillId="44" borderId="27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38" fillId="25" borderId="0" applyProtection="0">
      <alignment vertical="center"/>
    </xf>
    <xf numFmtId="0" fontId="55" fillId="0" borderId="18" applyProtection="0">
      <alignment vertical="center"/>
    </xf>
    <xf numFmtId="0" fontId="52" fillId="0" borderId="28" applyProtection="0">
      <alignment vertical="center"/>
    </xf>
    <xf numFmtId="0" fontId="47" fillId="0" borderId="0" applyProtection="0">
      <alignment vertical="center"/>
    </xf>
    <xf numFmtId="0" fontId="56" fillId="0" borderId="29" applyProtection="0">
      <alignment vertical="center"/>
    </xf>
    <xf numFmtId="0" fontId="18" fillId="10" borderId="0" applyProtection="0">
      <alignment vertical="center"/>
    </xf>
    <xf numFmtId="0" fontId="24" fillId="14" borderId="0" applyProtection="0">
      <alignment vertical="center"/>
    </xf>
    <xf numFmtId="0" fontId="53" fillId="0" borderId="0"/>
    <xf numFmtId="0" fontId="14" fillId="57" borderId="30" applyProtection="0">
      <alignment vertical="center"/>
    </xf>
    <xf numFmtId="0" fontId="57" fillId="46" borderId="31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37" fillId="0" borderId="21" applyProtection="0">
      <alignment vertical="center"/>
    </xf>
    <xf numFmtId="0" fontId="26" fillId="0" borderId="0" applyProtection="0">
      <alignment vertical="center"/>
    </xf>
    <xf numFmtId="0" fontId="40" fillId="54" borderId="0" applyProtection="0">
      <alignment vertical="center"/>
    </xf>
    <xf numFmtId="0" fontId="11" fillId="0" borderId="0" applyProtection="0">
      <alignment vertical="center"/>
    </xf>
    <xf numFmtId="0" fontId="40" fillId="55" borderId="0" applyProtection="0">
      <alignment vertical="center"/>
    </xf>
    <xf numFmtId="0" fontId="40" fillId="56" borderId="0" applyProtection="0">
      <alignment vertical="center"/>
    </xf>
    <xf numFmtId="0" fontId="40" fillId="49" borderId="0" applyProtection="0">
      <alignment vertical="center"/>
    </xf>
    <xf numFmtId="176" fontId="14" fillId="0" borderId="0" applyProtection="0">
      <alignment vertical="center"/>
    </xf>
    <xf numFmtId="0" fontId="40" fillId="47" borderId="0" applyProtection="0">
      <alignment vertical="center"/>
    </xf>
    <xf numFmtId="0" fontId="58" fillId="0" borderId="0" applyProtection="0">
      <alignment vertical="center"/>
    </xf>
    <xf numFmtId="0" fontId="59" fillId="21" borderId="19" applyProtection="0">
      <alignment vertical="center"/>
    </xf>
    <xf numFmtId="0" fontId="60" fillId="44" borderId="27" applyProtection="0">
      <alignment vertical="center"/>
    </xf>
    <xf numFmtId="0" fontId="61" fillId="14" borderId="0" applyProtection="0">
      <alignment vertical="center"/>
    </xf>
    <xf numFmtId="0" fontId="62" fillId="0" borderId="0">
      <alignment vertical="center"/>
    </xf>
    <xf numFmtId="0" fontId="14" fillId="57" borderId="30" applyProtection="0">
      <alignment vertical="center"/>
    </xf>
    <xf numFmtId="0" fontId="63" fillId="0" borderId="29" applyProtection="0">
      <alignment vertical="center"/>
    </xf>
    <xf numFmtId="9" fontId="14" fillId="0" borderId="0" applyProtection="0">
      <alignment vertical="center"/>
    </xf>
    <xf numFmtId="0" fontId="64" fillId="0" borderId="0" applyProtection="0"/>
    <xf numFmtId="0" fontId="11" fillId="0" borderId="0" applyProtection="0">
      <alignment vertical="center"/>
    </xf>
    <xf numFmtId="0" fontId="65" fillId="0" borderId="0">
      <alignment vertical="center"/>
    </xf>
    <xf numFmtId="0" fontId="18" fillId="10" borderId="0" applyProtection="0">
      <alignment vertical="center"/>
    </xf>
    <xf numFmtId="0" fontId="11" fillId="0" borderId="0" applyProtection="0">
      <alignment vertical="center"/>
    </xf>
    <xf numFmtId="0" fontId="18" fillId="1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8" fillId="10" borderId="0" applyProtection="0">
      <alignment vertical="center"/>
    </xf>
    <xf numFmtId="0" fontId="18" fillId="10" borderId="0" applyProtection="0">
      <alignment vertical="center"/>
    </xf>
    <xf numFmtId="0" fontId="18" fillId="10" borderId="0" applyProtection="0">
      <alignment vertical="center"/>
    </xf>
    <xf numFmtId="0" fontId="18" fillId="10" borderId="0" applyProtection="0">
      <alignment vertical="center"/>
    </xf>
    <xf numFmtId="0" fontId="18" fillId="1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4" fillId="14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5" fillId="0" borderId="18" applyProtection="0">
      <alignment vertical="center"/>
    </xf>
    <xf numFmtId="0" fontId="11" fillId="0" borderId="0" applyProtection="0">
      <alignment vertical="center"/>
    </xf>
    <xf numFmtId="0" fontId="14" fillId="0" borderId="0" applyProtection="0">
      <alignment vertical="center"/>
    </xf>
    <xf numFmtId="0" fontId="11" fillId="0" borderId="0" applyProtection="0">
      <alignment vertical="center"/>
    </xf>
    <xf numFmtId="0" fontId="66" fillId="0" borderId="28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9" fillId="0" borderId="26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9" fillId="0" borderId="0" applyProtection="0">
      <alignment vertical="center"/>
    </xf>
    <xf numFmtId="0" fontId="11" fillId="0" borderId="0" applyProtection="0">
      <alignment vertical="center"/>
    </xf>
    <xf numFmtId="0" fontId="39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0" borderId="0" applyProtection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0" borderId="0" applyProtection="0">
      <alignment vertical="center"/>
    </xf>
    <xf numFmtId="0" fontId="51" fillId="46" borderId="19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top"/>
    </xf>
    <xf numFmtId="0" fontId="11" fillId="0" borderId="0" applyProtection="0">
      <alignment vertical="top"/>
    </xf>
    <xf numFmtId="0" fontId="11" fillId="0" borderId="0" applyProtection="0">
      <alignment vertical="center"/>
    </xf>
    <xf numFmtId="0" fontId="11" fillId="0" borderId="0" applyProtection="0">
      <alignment vertical="top"/>
    </xf>
    <xf numFmtId="0" fontId="11" fillId="0" borderId="0" applyProtection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4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38" fillId="25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68" fillId="0" borderId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46" borderId="31" applyProtection="0">
      <alignment vertical="center"/>
    </xf>
    <xf numFmtId="0" fontId="32" fillId="10" borderId="0" applyProtection="0">
      <alignment vertical="center"/>
    </xf>
    <xf numFmtId="0" fontId="71" fillId="0" borderId="21" applyProtection="0">
      <alignment vertical="center"/>
    </xf>
    <xf numFmtId="0" fontId="38" fillId="25" borderId="0" applyProtection="0">
      <alignment vertical="center"/>
    </xf>
    <xf numFmtId="0" fontId="38" fillId="25" borderId="0" applyProtection="0">
      <alignment vertical="center"/>
    </xf>
    <xf numFmtId="0" fontId="38" fillId="25" borderId="0" applyProtection="0">
      <alignment vertical="center"/>
    </xf>
    <xf numFmtId="0" fontId="38" fillId="25" borderId="0" applyProtection="0">
      <alignment vertical="center"/>
    </xf>
    <xf numFmtId="0" fontId="38" fillId="25" borderId="0" applyProtection="0">
      <alignment vertical="center"/>
    </xf>
    <xf numFmtId="0" fontId="38" fillId="2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2" fillId="0" borderId="0" applyProtection="0">
      <alignment vertical="center"/>
    </xf>
    <xf numFmtId="43" fontId="14" fillId="0" borderId="0" applyProtection="0">
      <alignment vertical="center"/>
    </xf>
    <xf numFmtId="177" fontId="14" fillId="0" borderId="0" applyProtection="0">
      <alignment vertical="center"/>
    </xf>
    <xf numFmtId="0" fontId="24" fillId="14" borderId="0" applyProtection="0">
      <alignment vertical="center"/>
    </xf>
    <xf numFmtId="0" fontId="48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11" fillId="0" borderId="0" applyProtection="0">
      <alignment vertical="center"/>
    </xf>
    <xf numFmtId="0" fontId="67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topLeftCell="A5" workbookViewId="0">
      <selection activeCell="D22" sqref="D22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23.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 t="s">
        <v>37</v>
      </c>
      <c r="D8" s="19" t="s">
        <v>38</v>
      </c>
      <c r="E8" s="19" t="s">
        <v>39</v>
      </c>
      <c r="F8" s="20" t="s">
        <v>40</v>
      </c>
      <c r="G8" s="18" t="s">
        <v>41</v>
      </c>
      <c r="H8" s="18" t="s">
        <v>42</v>
      </c>
      <c r="I8" s="18" t="s">
        <v>43</v>
      </c>
      <c r="J8" s="50">
        <v>0.95</v>
      </c>
      <c r="K8" s="51">
        <v>1</v>
      </c>
      <c r="L8" s="52">
        <v>45</v>
      </c>
      <c r="M8" s="53">
        <f>J8*K8*L8</f>
        <v>42.75</v>
      </c>
      <c r="N8" s="54">
        <f>M8/$M$14</f>
        <v>0.795348837209302</v>
      </c>
      <c r="O8" s="18"/>
    </row>
    <row r="9" customHeight="1" spans="1:15">
      <c r="A9" s="18">
        <v>2</v>
      </c>
      <c r="B9" s="18" t="s">
        <v>44</v>
      </c>
      <c r="O9" s="18"/>
    </row>
    <row r="10" customHeight="1" spans="1:15">
      <c r="A10" s="18">
        <v>3</v>
      </c>
      <c r="B10" s="18" t="s">
        <v>45</v>
      </c>
      <c r="C10" s="18" t="s">
        <v>45</v>
      </c>
      <c r="D10" s="19" t="s">
        <v>46</v>
      </c>
      <c r="E10" s="19" t="s">
        <v>47</v>
      </c>
      <c r="F10" s="20" t="s">
        <v>48</v>
      </c>
      <c r="G10" s="18" t="s">
        <v>49</v>
      </c>
      <c r="H10" s="18" t="s">
        <v>50</v>
      </c>
      <c r="I10" s="18" t="s">
        <v>51</v>
      </c>
      <c r="J10" s="50">
        <v>1</v>
      </c>
      <c r="K10" s="51">
        <v>1</v>
      </c>
      <c r="L10" s="52">
        <v>2.5</v>
      </c>
      <c r="M10" s="53">
        <f>J10*K10*L10</f>
        <v>2.5</v>
      </c>
      <c r="N10" s="54">
        <f>M10/$M$14</f>
        <v>0.0465116279069767</v>
      </c>
      <c r="O10" s="18"/>
    </row>
    <row r="11" customHeight="1" spans="1:15">
      <c r="A11" s="18">
        <v>4</v>
      </c>
      <c r="B11" s="18" t="s">
        <v>52</v>
      </c>
      <c r="C11" s="18"/>
      <c r="D11" s="19"/>
      <c r="E11" s="19"/>
      <c r="F11" s="20"/>
      <c r="G11" s="18"/>
      <c r="H11" s="18"/>
      <c r="I11" s="18"/>
      <c r="J11" s="50"/>
      <c r="K11" s="51">
        <v>1</v>
      </c>
      <c r="L11" s="52">
        <v>0.5</v>
      </c>
      <c r="M11" s="53">
        <f>J11*K11*L11</f>
        <v>0</v>
      </c>
      <c r="N11" s="54">
        <f>M11/$M$14</f>
        <v>0</v>
      </c>
      <c r="O11" s="18"/>
    </row>
    <row r="12" customHeight="1" spans="1:15">
      <c r="A12" s="18">
        <v>5</v>
      </c>
      <c r="B12" s="18" t="s">
        <v>53</v>
      </c>
      <c r="C12" s="18" t="s">
        <v>54</v>
      </c>
      <c r="D12" s="19" t="s">
        <v>55</v>
      </c>
      <c r="E12" s="19"/>
      <c r="F12" s="20"/>
      <c r="G12" s="18"/>
      <c r="H12" s="18"/>
      <c r="I12" s="18"/>
      <c r="J12" s="50"/>
      <c r="K12" s="51">
        <v>1.03</v>
      </c>
      <c r="L12" s="52">
        <v>0.5</v>
      </c>
      <c r="M12" s="53">
        <v>0.5</v>
      </c>
      <c r="N12" s="54">
        <f>M12/$M$14</f>
        <v>0.00930232558139535</v>
      </c>
      <c r="O12" s="18"/>
    </row>
    <row r="13" ht="35.25" customHeight="1" spans="1:15">
      <c r="A13" s="21">
        <v>6</v>
      </c>
      <c r="B13" s="22" t="s">
        <v>56</v>
      </c>
      <c r="C13" s="23" t="s">
        <v>57</v>
      </c>
      <c r="D13" s="19"/>
      <c r="E13" s="19"/>
      <c r="F13" s="20"/>
      <c r="G13" s="18"/>
      <c r="H13" s="18"/>
      <c r="I13" s="18"/>
      <c r="J13" s="50"/>
      <c r="K13" s="51">
        <v>1</v>
      </c>
      <c r="L13" s="52">
        <v>0.7</v>
      </c>
      <c r="M13" s="53">
        <v>8</v>
      </c>
      <c r="N13" s="54">
        <f>M13/$M$14</f>
        <v>0.148837209302326</v>
      </c>
      <c r="O13" s="18"/>
    </row>
    <row r="14" customHeight="1" spans="1:15">
      <c r="A14" s="24">
        <v>7</v>
      </c>
      <c r="B14" s="24" t="s">
        <v>58</v>
      </c>
      <c r="C14" s="24" t="s">
        <v>59</v>
      </c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53.75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60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WPS_1678438306</cp:lastModifiedBy>
  <dcterms:created xsi:type="dcterms:W3CDTF">2013-12-31T10:47:00Z</dcterms:created>
  <cp:lastPrinted>2014-07-02T03:20:00Z</cp:lastPrinted>
  <dcterms:modified xsi:type="dcterms:W3CDTF">2023-03-15T03:00:28Z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6A593857A3974CD8805F5885A46F96A7</vt:lpwstr>
  </property>
  <property fmtid="{D5CDD505-2E9C-101B-9397-08002B2CF9AE}" pid="3" name="KSOProductBuildVer">
    <vt:lpwstr>2052-11.1.0.11365</vt:lpwstr>
  </property>
</Properties>
</file>