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FS1483\桌面\"/>
    </mc:Choice>
  </mc:AlternateContent>
  <xr:revisionPtr revIDLastSave="0" documentId="8_{DE8E8ED5-B132-497D-A02B-CC461C7B25B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报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O6" i="2" s="1"/>
  <c r="P6" i="2" l="1"/>
  <c r="Q6" i="2" s="1"/>
</calcChain>
</file>

<file path=xl/sharedStrings.xml><?xml version="1.0" encoding="utf-8"?>
<sst xmlns="http://schemas.openxmlformats.org/spreadsheetml/2006/main" count="26" uniqueCount="26">
  <si>
    <t>工厂名称</t>
  </si>
  <si>
    <t>样品品类</t>
  </si>
  <si>
    <t>√成人   儿童</t>
  </si>
  <si>
    <t>工厂地址</t>
  </si>
  <si>
    <t>样品性质</t>
  </si>
  <si>
    <r>
      <rPr>
        <b/>
        <sz val="11"/>
        <color theme="1"/>
        <rFont val="等线"/>
        <charset val="134"/>
      </rPr>
      <t>√□</t>
    </r>
    <r>
      <rPr>
        <b/>
        <sz val="11"/>
        <color theme="1"/>
        <rFont val="等线"/>
        <charset val="134"/>
        <scheme val="minor"/>
      </rPr>
      <t>工厂款式           □蕉内指定款式</t>
    </r>
  </si>
  <si>
    <t>序号</t>
  </si>
  <si>
    <t>款号</t>
  </si>
  <si>
    <t>款式图</t>
  </si>
  <si>
    <t>面料基本信息(克重、幅宽）</t>
  </si>
  <si>
    <t>面料成本(用量/价格)</t>
  </si>
  <si>
    <t>辅料成本</t>
  </si>
  <si>
    <t>其他（运费、二次工艺）</t>
  </si>
  <si>
    <t>工价</t>
  </si>
  <si>
    <t>管理费</t>
  </si>
  <si>
    <t>利润（%）</t>
  </si>
  <si>
    <t>税费（%）</t>
  </si>
  <si>
    <t>合计</t>
  </si>
  <si>
    <t>克重（g）</t>
  </si>
  <si>
    <t>幅宽（CM）</t>
  </si>
  <si>
    <t>用量(M)</t>
  </si>
  <si>
    <t>损耗（%）</t>
  </si>
  <si>
    <t>面料价格(元/M)</t>
  </si>
  <si>
    <t>成本</t>
  </si>
  <si>
    <t>举例</t>
  </si>
  <si>
    <t>针永样品报价模板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</si>
</sst>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0_ "/>
  </numFmts>
  <fonts count="8" x14ac:knownFonts="1">
    <font>
      <sz val="11"/>
      <color theme="1"/>
      <name val="等线"/>
      <charset val="134"/>
      <scheme val="minor"/>
    </font>
    <font>
      <sz val="18"/>
      <color theme="1"/>
      <name val="微软雅黑"/>
      <charset val="134"/>
    </font>
    <font>
      <b/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等线"/>
      <charset val="134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8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80" fontId="2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1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vertical="center"/>
    </xf>
    <xf numFmtId="18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80" fontId="2" fillId="3" borderId="1" xfId="0" applyNumberFormat="1" applyFont="1" applyFill="1" applyBorder="1" applyAlignment="1">
      <alignment horizontal="center" vertical="center"/>
    </xf>
    <xf numFmtId="180" fontId="2" fillId="3" borderId="5" xfId="0" applyNumberFormat="1" applyFont="1" applyFill="1" applyBorder="1" applyAlignment="1">
      <alignment horizontal="center" vertical="center"/>
    </xf>
    <xf numFmtId="180" fontId="2" fillId="3" borderId="6" xfId="0" applyNumberFormat="1" applyFont="1" applyFill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</cellXfs>
  <cellStyles count="2">
    <cellStyle name="常规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2"/>
  <sheetViews>
    <sheetView tabSelected="1" zoomScale="62" zoomScaleNormal="62" workbookViewId="0">
      <selection activeCell="I8" sqref="I8"/>
    </sheetView>
  </sheetViews>
  <sheetFormatPr defaultColWidth="9" defaultRowHeight="14" x14ac:dyDescent="0.3"/>
  <cols>
    <col min="4" max="4" width="19.25" customWidth="1"/>
    <col min="5" max="5" width="14.25" customWidth="1"/>
    <col min="6" max="6" width="13.9140625" customWidth="1"/>
    <col min="7" max="9" width="12.58203125" customWidth="1"/>
    <col min="10" max="10" width="11" customWidth="1"/>
    <col min="11" max="12" width="9.1640625" customWidth="1"/>
    <col min="13" max="13" width="12.75" customWidth="1"/>
    <col min="14" max="16" width="12.6640625" customWidth="1"/>
    <col min="17" max="17" width="12.83203125" customWidth="1"/>
  </cols>
  <sheetData>
    <row r="1" spans="2:20" ht="36" customHeight="1" x14ac:dyDescent="0.3">
      <c r="B1" s="31" t="s">
        <v>25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2:20" ht="28" customHeight="1" x14ac:dyDescent="0.3">
      <c r="B2" s="2" t="s">
        <v>0</v>
      </c>
      <c r="C2" s="13"/>
      <c r="D2" s="14"/>
      <c r="E2" s="14"/>
      <c r="F2" s="14"/>
      <c r="G2" s="14"/>
      <c r="H2" s="14"/>
      <c r="I2" s="15"/>
      <c r="J2" s="8" t="s">
        <v>1</v>
      </c>
      <c r="K2" s="16"/>
      <c r="L2" s="16"/>
      <c r="M2" s="16"/>
      <c r="N2" s="17" t="s">
        <v>2</v>
      </c>
      <c r="O2" s="17"/>
      <c r="P2" s="17"/>
      <c r="Q2" s="18"/>
      <c r="T2" s="10"/>
    </row>
    <row r="3" spans="2:20" ht="28" customHeight="1" x14ac:dyDescent="0.3">
      <c r="B3" s="2" t="s">
        <v>3</v>
      </c>
      <c r="C3" s="13"/>
      <c r="D3" s="14"/>
      <c r="E3" s="14"/>
      <c r="F3" s="14"/>
      <c r="G3" s="14"/>
      <c r="H3" s="14"/>
      <c r="I3" s="15"/>
      <c r="J3" s="8" t="s">
        <v>4</v>
      </c>
      <c r="K3" s="19" t="s">
        <v>5</v>
      </c>
      <c r="L3" s="20"/>
      <c r="M3" s="20"/>
      <c r="N3" s="20"/>
      <c r="O3" s="20"/>
      <c r="P3" s="20"/>
      <c r="Q3" s="21"/>
      <c r="T3" s="10"/>
    </row>
    <row r="4" spans="2:20" s="1" customFormat="1" ht="43" customHeight="1" x14ac:dyDescent="0.3">
      <c r="B4" s="17" t="s">
        <v>6</v>
      </c>
      <c r="C4" s="17" t="s">
        <v>7</v>
      </c>
      <c r="D4" s="17" t="s">
        <v>8</v>
      </c>
      <c r="E4" s="22" t="s">
        <v>9</v>
      </c>
      <c r="F4" s="22"/>
      <c r="G4" s="17" t="s">
        <v>10</v>
      </c>
      <c r="H4" s="17"/>
      <c r="I4" s="17"/>
      <c r="J4" s="17"/>
      <c r="K4" s="17" t="s">
        <v>11</v>
      </c>
      <c r="L4" s="23" t="s">
        <v>12</v>
      </c>
      <c r="M4" s="25" t="s">
        <v>13</v>
      </c>
      <c r="N4" s="25" t="s">
        <v>14</v>
      </c>
      <c r="O4" s="26" t="s">
        <v>15</v>
      </c>
      <c r="P4" s="26" t="s">
        <v>16</v>
      </c>
      <c r="Q4" s="28" t="s">
        <v>17</v>
      </c>
      <c r="T4" s="10"/>
    </row>
    <row r="5" spans="2:20" s="1" customFormat="1" ht="43" customHeight="1" x14ac:dyDescent="0.3">
      <c r="B5" s="17"/>
      <c r="C5" s="17"/>
      <c r="D5" s="17"/>
      <c r="E5" s="4" t="s">
        <v>18</v>
      </c>
      <c r="F5" s="4" t="s">
        <v>19</v>
      </c>
      <c r="G5" s="3" t="s">
        <v>20</v>
      </c>
      <c r="H5" s="3" t="s">
        <v>21</v>
      </c>
      <c r="I5" s="4" t="s">
        <v>22</v>
      </c>
      <c r="J5" s="3" t="s">
        <v>23</v>
      </c>
      <c r="K5" s="17"/>
      <c r="L5" s="24"/>
      <c r="M5" s="25"/>
      <c r="N5" s="25"/>
      <c r="O5" s="27"/>
      <c r="P5" s="27"/>
      <c r="Q5" s="28"/>
      <c r="T5" s="10"/>
    </row>
    <row r="6" spans="2:20" ht="100" customHeight="1" x14ac:dyDescent="0.3">
      <c r="B6" s="5">
        <v>1</v>
      </c>
      <c r="C6" s="5"/>
      <c r="D6" s="5" t="s">
        <v>24</v>
      </c>
      <c r="E6" s="5">
        <v>150</v>
      </c>
      <c r="F6" s="5">
        <v>170</v>
      </c>
      <c r="G6" s="5">
        <v>0.18</v>
      </c>
      <c r="H6" s="6">
        <v>0.03</v>
      </c>
      <c r="I6" s="5">
        <v>20</v>
      </c>
      <c r="J6" s="5">
        <f>G6*(1+H6)*I6</f>
        <v>3.7080000000000002</v>
      </c>
      <c r="K6" s="5">
        <v>1.6</v>
      </c>
      <c r="L6" s="5">
        <v>0.2</v>
      </c>
      <c r="M6" s="9">
        <v>2.2999999999999998</v>
      </c>
      <c r="N6" s="9">
        <v>1.1499999999999999</v>
      </c>
      <c r="O6" s="9">
        <f>(J6+K6+M6+N6+L6)*0.08</f>
        <v>0.71663999999999983</v>
      </c>
      <c r="P6" s="9">
        <f>(J6+K6+L6+M6+N6)*0.06</f>
        <v>0.53747999999999996</v>
      </c>
      <c r="Q6" s="9">
        <f>SUM(J6:P6)</f>
        <v>10.212120000000001</v>
      </c>
    </row>
    <row r="7" spans="2:20" ht="100" customHeight="1" x14ac:dyDescent="0.3">
      <c r="B7" s="5">
        <v>2</v>
      </c>
      <c r="C7" s="5"/>
      <c r="D7" s="7"/>
      <c r="E7" s="7"/>
      <c r="F7" s="7"/>
      <c r="G7" s="7"/>
      <c r="H7" s="7"/>
      <c r="I7" s="7"/>
      <c r="J7" s="7"/>
      <c r="K7" s="7"/>
      <c r="L7" s="7"/>
      <c r="M7" s="5"/>
      <c r="N7" s="5"/>
      <c r="O7" s="5"/>
      <c r="P7" s="5"/>
      <c r="Q7" s="11"/>
    </row>
    <row r="8" spans="2:20" ht="100" customHeight="1" x14ac:dyDescent="0.3">
      <c r="B8" s="5">
        <v>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20" ht="100" customHeight="1" x14ac:dyDescent="0.3">
      <c r="B9" s="5">
        <v>4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2:20" x14ac:dyDescent="0.3">
      <c r="B10" s="29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2:20" x14ac:dyDescent="0.3"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2:20" ht="38" customHeight="1" x14ac:dyDescent="0.3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</row>
  </sheetData>
  <mergeCells count="19">
    <mergeCell ref="P4:P5"/>
    <mergeCell ref="Q4:Q5"/>
    <mergeCell ref="B10:Q12"/>
    <mergeCell ref="K4:K5"/>
    <mergeCell ref="L4:L5"/>
    <mergeCell ref="M4:M5"/>
    <mergeCell ref="N4:N5"/>
    <mergeCell ref="O4:O5"/>
    <mergeCell ref="E4:F4"/>
    <mergeCell ref="G4:J4"/>
    <mergeCell ref="B4:B5"/>
    <mergeCell ref="C4:C5"/>
    <mergeCell ref="D4:D5"/>
    <mergeCell ref="B1:Q1"/>
    <mergeCell ref="C2:I2"/>
    <mergeCell ref="K2:M2"/>
    <mergeCell ref="N2:Q2"/>
    <mergeCell ref="C3:I3"/>
    <mergeCell ref="K3:Q3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韩德华</cp:lastModifiedBy>
  <dcterms:created xsi:type="dcterms:W3CDTF">2022-07-12T07:09:00Z</dcterms:created>
  <dcterms:modified xsi:type="dcterms:W3CDTF">2022-11-23T06:31:29Z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50D80329ADBA4A5E9A42B063278E02A6</vt:lpwstr>
  </property>
  <property fmtid="{D5CDD505-2E9C-101B-9397-08002B2CF9AE}" pid="3" name="KSOProductBuildVer">
    <vt:lpwstr>2052-11.1.0.12598</vt:lpwstr>
  </property>
</Properties>
</file>