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ead\Desktop\"/>
    </mc:Choice>
  </mc:AlternateContent>
  <xr:revisionPtr revIDLastSave="0" documentId="13_ncr:1_{AB1E7C99-A469-4689-BAC7-69861FA8C4E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<sst xmlns="http://schemas.openxmlformats.org/spreadsheetml/2006/main" count="372" uniqueCount="311">
  <si>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</si>
  <si>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</si>
  <si>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</si>
  <si>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</si>
  <si>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</si>
  <si>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</si>
  <si>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</si>
  <si>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</si>
  <si>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</si>
  <si>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</si>
  <si>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</si>
  <si>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</si>
  <si>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</si>
  <si>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</si>
  <si>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</si>
  <si>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</si>
  <si>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</si>
  <si>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</si>
  <si>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</si>
  <si>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</si>
  <si>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</si>
  <si>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</si>
  <si>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</si>
  <si>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</si>
  <si>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</si>
  <si>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</si>
  <si>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</si>
  <si>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</si>
  <si>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</si>
  <si>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</si>
  <si>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</si>
  <si>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</si>
  <si>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</si>
  <si>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</si>
  <si>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</si>
  <si>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</si>
  <si>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</si>
  <si>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</si>
  <si>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</si>
  <si>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</si>
  <si>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</si>
  <si>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</si>
  <si>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</si>
  <si>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</si>
  <si>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</si>
  <si>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</si>
  <si>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</si>
  <si>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</si>
  <si>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</si>
  <si>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</si>
  <si>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</si>
  <si>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</si>
  <si>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</si>
  <si>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</si>
  <si>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</si>
  <si>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</si>
  <si>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</si>
  <si>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</si>
  <si>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</si>
  <si>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</si>
  <si>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</si>
  <si>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</si>
  <si>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</si>
  <si>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</si>
  <si>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</si>
  <si>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</si>
  <si>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</si>
  <si>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</si>
  <si>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</si>
  <si>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</si>
  <si>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</si>
  <si>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</si>
  <si>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</si>
  <si>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</si>
  <si>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</si>
  <si>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</si>
  <si>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</si>
  <si>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</si>
  <si>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</si>
  <si>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</si>
  <si>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</si>
  <si>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</si>
  <si>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</si>
  <si>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</si>
  <si>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</si>
  <si>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</si>
  <si>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</si>
  <si>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</si>
  <si>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</si>
  <si>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</si>
  <si>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</si>
  <si>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</si>
  <si>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</si>
  <si>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</si>
  <si>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</si>
  <si>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</si>
  <si>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</si>
  <si>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</si>
  <si>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</si>
  <si>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</si>
  <si>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</si>
  <si>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</si>
  <si>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</si>
  <si>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</si>
  <si>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</si>
  <si>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</si>
  <si>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</si>
  <si>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</si>
  <si>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</si>
  <si>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</si>
  <si>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</si>
  <si>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</si>
  <si>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</si>
  <si>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</si>
  <si>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</si>
  <si>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</si>
  <si>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</si>
  <si>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</si>
  <si>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</si>
  <si>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</si>
  <si>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</si>
  <si>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</si>
  <si>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</si>
  <si>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</si>
  <si>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</si>
  <si>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</si>
  <si>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</si>
  <si>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</si>
  <si>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</si>
  <si>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</si>
  <si>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</si>
  <si>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</si>
  <si>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</si>
  <si>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</si>
  <si>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</si>
  <si>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</si>
  <si>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</si>
  <si>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</si>
  <si>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</si>
  <si>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</si>
  <si>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</si>
  <si>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</si>
  <si>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</si>
  <si>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</si>
  <si>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</si>
  <si>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</si>
  <si>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</si>
  <si>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</si>
  <si>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</si>
  <si>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</si>
  <si>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</si>
  <si>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</si>
  <si>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</si>
  <si>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</si>
  <si>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</si>
  <si>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</si>
  <si>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</si>
  <si>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</si>
  <si>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</si>
  <si>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</si>
  <si>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</si>
  <si>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</si>
  <si>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</si>
  <si>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</si>
  <si>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</si>
  <si>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</si>
  <si>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</si>
  <si>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</si>
  <si>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</si>
  <si>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</si>
  <si>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</si>
  <si>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</si>
  <si>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</si>
  <si>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</si>
  <si>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</si>
  <si>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</si>
  <si>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</si>
  <si>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</si>
  <si>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</si>
  <si>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</si>
  <si>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</si>
  <si>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</si>
  <si>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</si>
  <si>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</si>
  <si>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</si>
  <si>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</si>
  <si>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</si>
  <si>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</si>
  <si>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</si>
  <si>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</si>
  <si>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</si>
  <si>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</si>
  <si>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</si>
  <si>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</si>
  <si>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</si>
  <si>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</si>
  <si>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</si>
  <si>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</si>
  <si>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</si>
  <si>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</si>
  <si>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</si>
  <si>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</si>
  <si>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</si>
  <si>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</si>
  <si>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</si>
  <si>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</si>
  <si>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</si>
  <si>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</si>
  <si>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</si>
  <si>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</si>
  <si>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</si>
  <si>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</si>
  <si>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</si>
  <si>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</si>
  <si>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</si>
  <si>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</si>
  <si>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</si>
  <si>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</si>
  <si>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</si>
  <si>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</si>
  <si>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</si>
  <si>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</si>
  <si>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</si>
  <si>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</si>
  <si>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</si>
  <si>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</si>
  <si>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</si>
  <si>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</si>
  <si>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</si>
  <si>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</si>
  <si>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</si>
  <si>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</si>
  <si>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</si>
  <si>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</si>
  <si>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</si>
  <si>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</si>
  <si>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</si>
  <si>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</si>
  <si>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</si>
  <si>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</si>
  <si>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</si>
  <si>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</si>
  <si>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</si>
  <si>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</si>
  <si>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</si>
  <si>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</si>
  <si>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</si>
  <si>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</si>
  <si>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</si>
  <si>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</si>
  <si>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</si>
  <si>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</si>
  <si>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</si>
  <si>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</si>
  <si>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</si>
  <si>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</si>
  <si>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</si>
  <si>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</si>
  <si>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</si>
  <si>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</si>
  <si>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</si>
  <si>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</si>
  <si>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</si>
  <si>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</si>
  <si>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</si>
  <si>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</si>
  <si>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</si>
  <si>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</si>
  <si>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</si>
  <si>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</si>
  <si>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</si>
  <si>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</si>
  <si>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</si>
  <si>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</si>
  <si>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</si>
  <si>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</si>
  <si>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</si>
  <si>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</si>
  <si>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</si>
  <si>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</si>
  <si>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</si>
  <si>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</si>
  <si>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</si>
  <si>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</si>
  <si>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</si>
  <si>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</si>
  <si>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</si>
  <si>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</si>
  <si>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</si>
  <si>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装备加工厂</t>
  </si>
  <si>
    <t>13910575517</t>
    <phoneticPr fontId="1" type="noConversion"/>
  </si>
  <si>
    <t>清丰县舜天服装有限公司</t>
    <phoneticPr fontId="1" type="noConversion"/>
  </si>
  <si>
    <t>河南省濮阳市清丰县阳邵乡南固村</t>
    <phoneticPr fontId="1" type="noConversion"/>
  </si>
  <si>
    <t>12910575516</t>
    <phoneticPr fontId="1" type="noConversion"/>
  </si>
  <si>
    <t>工厂</t>
  </si>
  <si>
    <t>91410922MA40YPRN8L</t>
    <phoneticPr fontId="1" type="noConversion"/>
  </si>
  <si>
    <t>4910-02547162</t>
    <phoneticPr fontId="1" type="noConversion"/>
  </si>
  <si>
    <t>3</t>
    <phoneticPr fontId="1" type="noConversion"/>
  </si>
  <si>
    <t>1500</t>
    <phoneticPr fontId="1" type="noConversion"/>
  </si>
  <si>
    <t>是</t>
    <phoneticPr fontId="1" type="noConversion"/>
  </si>
  <si>
    <t>3500元RMB</t>
    <phoneticPr fontId="1" type="noConversion"/>
  </si>
  <si>
    <t>2000</t>
    <phoneticPr fontId="1" type="noConversion"/>
  </si>
  <si>
    <t>100</t>
    <phoneticPr fontId="1" type="noConversion"/>
  </si>
  <si>
    <t>否</t>
    <phoneticPr fontId="1" type="noConversion"/>
  </si>
  <si>
    <t>20</t>
    <phoneticPr fontId="1" type="noConversion"/>
  </si>
  <si>
    <t>80</t>
    <phoneticPr fontId="1" type="noConversion"/>
  </si>
  <si>
    <t>3000</t>
    <phoneticPr fontId="1" type="noConversion"/>
  </si>
  <si>
    <t>70</t>
    <phoneticPr fontId="1" type="noConversion"/>
  </si>
  <si>
    <t>1000</t>
    <phoneticPr fontId="1" type="noConversion"/>
  </si>
  <si>
    <t>王剑</t>
    <phoneticPr fontId="1" type="noConversion"/>
  </si>
  <si>
    <t>13910575516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</si>
</sst>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60960</xdr:rowOff>
        </xdr:from>
        <xdr:to>
          <xdr:col>1</xdr:col>
          <xdr:colOff>312420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60960</xdr:rowOff>
        </xdr:from>
        <xdr:to>
          <xdr:col>2</xdr:col>
          <xdr:colOff>175260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8</xdr:row>
          <xdr:rowOff>60960</xdr:rowOff>
        </xdr:from>
        <xdr:to>
          <xdr:col>1</xdr:col>
          <xdr:colOff>419100</xdr:colOff>
          <xdr:row>8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8</xdr:row>
          <xdr:rowOff>60960</xdr:rowOff>
        </xdr:from>
        <xdr:to>
          <xdr:col>2</xdr:col>
          <xdr:colOff>342900</xdr:colOff>
          <xdr:row>8</xdr:row>
          <xdr:rowOff>327660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56</xdr:row>
          <xdr:rowOff>45720</xdr:rowOff>
        </xdr:from>
        <xdr:to>
          <xdr:col>1</xdr:col>
          <xdr:colOff>297180</xdr:colOff>
          <xdr:row>56</xdr:row>
          <xdr:rowOff>259080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60960</xdr:rowOff>
        </xdr:from>
        <xdr:to>
          <xdr:col>0</xdr:col>
          <xdr:colOff>487680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59</xdr:row>
          <xdr:rowOff>38100</xdr:rowOff>
        </xdr:from>
        <xdr:to>
          <xdr:col>1</xdr:col>
          <xdr:colOff>388620</xdr:colOff>
          <xdr:row>59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38100</xdr:rowOff>
        </xdr:from>
        <xdr:to>
          <xdr:col>1</xdr:col>
          <xdr:colOff>388620</xdr:colOff>
          <xdr:row>58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60</xdr:row>
          <xdr:rowOff>38100</xdr:rowOff>
        </xdr:from>
        <xdr:to>
          <xdr:col>1</xdr:col>
          <xdr:colOff>388620</xdr:colOff>
          <xdr:row>60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F22" sqref="F22"/>
    </sheetView>
  </sheetViews>
  <sheetFormatPr defaultColWidth="9.375" defaultRowHeight="15.6" x14ac:dyDescent="0.15"/>
  <cols>
    <col min="1" max="16384" width="9.375" style="33"/>
  </cols>
  <sheetData>
    <row r="1" spans="1:11" ht="25.5" customHeight="1" x14ac:dyDescent="0.15">
      <c r="A1" s="97" t="s">
        <v>105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41.25" customHeight="1" x14ac:dyDescent="0.15">
      <c r="A2" s="98" t="s">
        <v>123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15">
      <c r="A3" s="99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30" customHeight="1" x14ac:dyDescent="0.15">
      <c r="A4" s="98" t="s">
        <v>124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15">
      <c r="A5" s="98" t="s">
        <v>112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15">
      <c r="A6" s="99" t="s">
        <v>115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30" customHeight="1" x14ac:dyDescent="0.15">
      <c r="A7" s="98" t="s">
        <v>113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8" customHeight="1" x14ac:dyDescent="0.15"/>
    <row r="14" spans="1:11" x14ac:dyDescent="0.1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x14ac:dyDescent="0.1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 x14ac:dyDescent="0.1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 x14ac:dyDescent="0.1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x14ac:dyDescent="0.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tabSelected="1" view="pageBreakPreview" topLeftCell="A16" zoomScaleNormal="100" zoomScaleSheetLayoutView="100" workbookViewId="0">
      <selection activeCell="K18" sqref="K18:M18"/>
    </sheetView>
  </sheetViews>
  <sheetFormatPr defaultColWidth="9.375" defaultRowHeight="10.8" x14ac:dyDescent="0.15"/>
  <cols>
    <col min="1" max="1" width="13" style="22" customWidth="1"/>
    <col min="2" max="2" width="8" style="22" customWidth="1"/>
    <col min="3" max="3" width="6.875" style="22" customWidth="1"/>
    <col min="4" max="4" width="4" style="22" customWidth="1"/>
    <col min="5" max="5" width="6.875" style="22" customWidth="1"/>
    <col min="6" max="6" width="8.375" style="22" customWidth="1"/>
    <col min="7" max="8" width="9.625" style="22" customWidth="1"/>
    <col min="9" max="9" width="7.125" style="22" customWidth="1"/>
    <col min="10" max="10" width="3.625" style="22" customWidth="1"/>
    <col min="11" max="11" width="6.125" style="22" customWidth="1"/>
    <col min="12" max="12" width="9.375" style="22" customWidth="1"/>
    <col min="13" max="13" width="11.875" style="22" customWidth="1"/>
    <col min="14" max="14" width="9" style="22" customWidth="1"/>
    <col min="15" max="15" width="5.625" style="22" customWidth="1"/>
    <col min="16" max="16" width="2.5" style="22" customWidth="1"/>
    <col min="17" max="23" width="9.375" style="22"/>
    <col min="24" max="24" width="11.875" style="22" customWidth="1"/>
    <col min="25" max="25" width="11.5" style="22" customWidth="1"/>
    <col min="26" max="26" width="12.375" style="22" customWidth="1"/>
    <col min="27" max="16384" width="9.375" style="22"/>
  </cols>
  <sheetData>
    <row r="1" spans="1:38" ht="27" customHeight="1" thickBot="1" x14ac:dyDescent="0.2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AJ1" s="79" t="s">
        <v>187</v>
      </c>
      <c r="AK1" s="79" t="s">
        <v>204</v>
      </c>
      <c r="AL1" s="79" t="s">
        <v>213</v>
      </c>
    </row>
    <row r="2" spans="1:38" ht="15.75" customHeight="1" x14ac:dyDescent="0.15">
      <c r="A2" s="81" t="s">
        <v>0</v>
      </c>
      <c r="B2" s="133" t="s">
        <v>289</v>
      </c>
      <c r="C2" s="133"/>
      <c r="D2" s="220" t="s">
        <v>241</v>
      </c>
      <c r="E2" s="220"/>
      <c r="F2" s="133" t="s">
        <v>291</v>
      </c>
      <c r="G2" s="133"/>
      <c r="H2" s="133"/>
      <c r="I2" s="222" t="s">
        <v>243</v>
      </c>
      <c r="J2" s="222"/>
      <c r="K2" s="224" t="s">
        <v>292</v>
      </c>
      <c r="L2" s="224"/>
      <c r="M2" s="224"/>
      <c r="N2" s="224"/>
      <c r="O2" s="224"/>
      <c r="P2" s="225"/>
      <c r="AJ2" s="79" t="s">
        <v>188</v>
      </c>
      <c r="AK2" s="79" t="s">
        <v>205</v>
      </c>
      <c r="AL2" s="79" t="s">
        <v>214</v>
      </c>
    </row>
    <row r="3" spans="1:38" ht="18" customHeight="1" thickBot="1" x14ac:dyDescent="0.2">
      <c r="A3" s="93" t="s">
        <v>245</v>
      </c>
      <c r="B3" s="219" t="s">
        <v>290</v>
      </c>
      <c r="C3" s="219"/>
      <c r="D3" s="221" t="s">
        <v>242</v>
      </c>
      <c r="E3" s="221"/>
      <c r="F3" s="105" t="s">
        <v>293</v>
      </c>
      <c r="G3" s="105"/>
      <c r="H3" s="105"/>
      <c r="I3" s="223" t="s">
        <v>244</v>
      </c>
      <c r="J3" s="223"/>
      <c r="K3" s="211" t="s">
        <v>292</v>
      </c>
      <c r="L3" s="211"/>
      <c r="M3" s="211"/>
      <c r="N3" s="211"/>
      <c r="O3" s="211"/>
      <c r="P3" s="226"/>
      <c r="AJ3" s="79" t="s">
        <v>189</v>
      </c>
      <c r="AK3" s="79" t="s">
        <v>206</v>
      </c>
      <c r="AL3" s="79" t="s">
        <v>215</v>
      </c>
    </row>
    <row r="4" spans="1:38" ht="14.4" x14ac:dyDescent="0.15">
      <c r="A4" s="106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AJ4" s="79" t="s">
        <v>190</v>
      </c>
      <c r="AK4" s="79" t="s">
        <v>207</v>
      </c>
      <c r="AL4" s="79" t="s">
        <v>216</v>
      </c>
    </row>
    <row r="5" spans="1:38" ht="28.5" customHeight="1" x14ac:dyDescent="0.15">
      <c r="A5" s="91" t="s">
        <v>246</v>
      </c>
      <c r="B5" s="153" t="s">
        <v>294</v>
      </c>
      <c r="C5" s="154"/>
      <c r="D5" s="119" t="s">
        <v>251</v>
      </c>
      <c r="E5" s="119"/>
      <c r="F5" s="153" t="s">
        <v>295</v>
      </c>
      <c r="G5" s="154"/>
      <c r="H5" s="119" t="s">
        <v>258</v>
      </c>
      <c r="I5" s="119"/>
      <c r="J5" s="167">
        <v>100</v>
      </c>
      <c r="K5" s="168"/>
      <c r="L5" s="38" t="s">
        <v>107</v>
      </c>
      <c r="M5" s="23" t="s">
        <v>95</v>
      </c>
      <c r="N5" s="227"/>
      <c r="O5" s="228"/>
      <c r="P5" s="229"/>
      <c r="AJ5" s="79" t="s">
        <v>201</v>
      </c>
      <c r="AK5" s="79" t="s">
        <v>208</v>
      </c>
      <c r="AL5" s="79" t="s">
        <v>217</v>
      </c>
    </row>
    <row r="6" spans="1:38" ht="39" customHeight="1" x14ac:dyDescent="0.15">
      <c r="A6" s="91" t="s">
        <v>247</v>
      </c>
      <c r="B6" s="186">
        <v>42867</v>
      </c>
      <c r="C6" s="186"/>
      <c r="D6" s="119" t="s">
        <v>253</v>
      </c>
      <c r="E6" s="119"/>
      <c r="F6" s="153" t="s">
        <v>296</v>
      </c>
      <c r="G6" s="154"/>
      <c r="H6" s="119" t="s">
        <v>259</v>
      </c>
      <c r="I6" s="119"/>
      <c r="J6" s="167">
        <v>3</v>
      </c>
      <c r="K6" s="168"/>
      <c r="L6" s="38" t="s">
        <v>2</v>
      </c>
      <c r="M6" s="94" t="s">
        <v>264</v>
      </c>
      <c r="N6" s="183" t="s">
        <v>297</v>
      </c>
      <c r="O6" s="184"/>
      <c r="P6" s="185"/>
      <c r="AJ6" s="79" t="s">
        <v>192</v>
      </c>
      <c r="AK6" s="79" t="s">
        <v>209</v>
      </c>
      <c r="AL6" s="79" t="s">
        <v>218</v>
      </c>
    </row>
    <row r="7" spans="1:38" ht="28.5" customHeight="1" x14ac:dyDescent="0.15">
      <c r="A7" s="91" t="s">
        <v>248</v>
      </c>
      <c r="B7" s="63" t="s">
        <v>301</v>
      </c>
      <c r="C7" s="38" t="s">
        <v>153</v>
      </c>
      <c r="D7" s="119" t="s">
        <v>254</v>
      </c>
      <c r="E7" s="119"/>
      <c r="F7" s="153" t="s">
        <v>299</v>
      </c>
      <c r="G7" s="154"/>
      <c r="H7" s="119" t="s">
        <v>260</v>
      </c>
      <c r="I7" s="119"/>
      <c r="J7" s="167">
        <v>5</v>
      </c>
      <c r="K7" s="168"/>
      <c r="L7" s="38" t="s">
        <v>94</v>
      </c>
      <c r="M7" s="94" t="s">
        <v>265</v>
      </c>
      <c r="N7" s="183" t="s">
        <v>300</v>
      </c>
      <c r="O7" s="184"/>
      <c r="P7" s="185"/>
      <c r="AJ7" s="79" t="s">
        <v>193</v>
      </c>
      <c r="AK7" s="79" t="s">
        <v>210</v>
      </c>
      <c r="AL7" s="79" t="s">
        <v>219</v>
      </c>
    </row>
    <row r="8" spans="1:38" ht="28.5" customHeight="1" x14ac:dyDescent="0.15">
      <c r="A8" s="91" t="s">
        <v>249</v>
      </c>
      <c r="B8" s="59" t="s">
        <v>298</v>
      </c>
      <c r="C8" s="39" t="s">
        <v>126</v>
      </c>
      <c r="D8" s="119" t="s">
        <v>255</v>
      </c>
      <c r="E8" s="119"/>
      <c r="F8" s="153" t="s">
        <v>302</v>
      </c>
      <c r="G8" s="154"/>
      <c r="H8" s="119" t="s">
        <v>261</v>
      </c>
      <c r="I8" s="119"/>
      <c r="J8" s="167">
        <v>3</v>
      </c>
      <c r="K8" s="168"/>
      <c r="L8" s="39" t="s">
        <v>125</v>
      </c>
      <c r="M8" s="23" t="s">
        <v>3</v>
      </c>
      <c r="N8" s="204"/>
      <c r="O8" s="205"/>
      <c r="P8" s="206"/>
      <c r="AJ8" s="79" t="s">
        <v>202</v>
      </c>
      <c r="AK8" s="79" t="s">
        <v>211</v>
      </c>
      <c r="AL8" s="79" t="s">
        <v>220</v>
      </c>
    </row>
    <row r="9" spans="1:38" ht="33.75" customHeight="1" x14ac:dyDescent="0.15">
      <c r="A9" s="91" t="s">
        <v>250</v>
      </c>
      <c r="B9" s="209"/>
      <c r="C9" s="209"/>
      <c r="D9" s="119" t="s">
        <v>256</v>
      </c>
      <c r="E9" s="119"/>
      <c r="F9" s="153" t="s">
        <v>303</v>
      </c>
      <c r="G9" s="154"/>
      <c r="H9" s="119" t="s">
        <v>262</v>
      </c>
      <c r="I9" s="119"/>
      <c r="J9" s="167">
        <v>70</v>
      </c>
      <c r="K9" s="168"/>
      <c r="L9" s="38" t="s">
        <v>2</v>
      </c>
      <c r="M9" s="23" t="s">
        <v>266</v>
      </c>
      <c r="N9" s="207">
        <v>245</v>
      </c>
      <c r="O9" s="207"/>
      <c r="P9" s="208"/>
      <c r="Q9" s="201"/>
      <c r="R9" s="201"/>
      <c r="AJ9" s="79" t="s">
        <v>191</v>
      </c>
      <c r="AK9" s="79" t="s">
        <v>212</v>
      </c>
      <c r="AL9" s="79" t="s">
        <v>221</v>
      </c>
    </row>
    <row r="10" spans="1:38" ht="36.75" customHeight="1" thickBot="1" x14ac:dyDescent="0.2">
      <c r="A10" s="65" t="s">
        <v>252</v>
      </c>
      <c r="B10" s="202"/>
      <c r="C10" s="203"/>
      <c r="D10" s="179" t="s">
        <v>257</v>
      </c>
      <c r="E10" s="179"/>
      <c r="F10" s="53">
        <v>280</v>
      </c>
      <c r="G10" s="37"/>
      <c r="H10" s="119" t="s">
        <v>263</v>
      </c>
      <c r="I10" s="119"/>
      <c r="J10" s="144" t="s">
        <v>304</v>
      </c>
      <c r="K10" s="145"/>
      <c r="L10" s="83" t="s">
        <v>233</v>
      </c>
      <c r="M10" s="172"/>
      <c r="N10" s="173"/>
      <c r="O10" s="173"/>
      <c r="P10" s="210"/>
      <c r="AJ10" s="79" t="s">
        <v>194</v>
      </c>
      <c r="AK10" s="79" t="s">
        <v>237</v>
      </c>
      <c r="AL10" s="79" t="s">
        <v>224</v>
      </c>
    </row>
    <row r="11" spans="1:38" ht="14.4" x14ac:dyDescent="0.15">
      <c r="A11" s="126" t="s">
        <v>4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8"/>
      <c r="AJ11" s="79" t="s">
        <v>195</v>
      </c>
      <c r="AK11" s="79" t="s">
        <v>238</v>
      </c>
      <c r="AL11" s="79" t="s">
        <v>222</v>
      </c>
    </row>
    <row r="12" spans="1:38" ht="33.75" customHeight="1" x14ac:dyDescent="0.15">
      <c r="A12" s="91" t="s">
        <v>267</v>
      </c>
      <c r="B12" s="45" t="s">
        <v>302</v>
      </c>
      <c r="C12" s="46" t="s">
        <v>170</v>
      </c>
      <c r="D12" s="136" t="s">
        <v>269</v>
      </c>
      <c r="E12" s="102"/>
      <c r="F12" s="45" t="s">
        <v>305</v>
      </c>
      <c r="G12" s="46" t="s">
        <v>171</v>
      </c>
      <c r="H12" s="119" t="s">
        <v>271</v>
      </c>
      <c r="I12" s="119"/>
      <c r="J12" s="153" t="s">
        <v>308</v>
      </c>
      <c r="K12" s="171"/>
      <c r="L12" s="46" t="s">
        <v>173</v>
      </c>
      <c r="M12" s="23" t="s">
        <v>85</v>
      </c>
      <c r="N12" s="146"/>
      <c r="O12" s="114"/>
      <c r="P12" s="115"/>
      <c r="AJ12" s="79" t="s">
        <v>196</v>
      </c>
      <c r="AK12" s="79"/>
      <c r="AL12" s="79" t="s">
        <v>223</v>
      </c>
    </row>
    <row r="13" spans="1:38" ht="33.75" customHeight="1" thickBot="1" x14ac:dyDescent="0.2">
      <c r="A13" s="95" t="s">
        <v>268</v>
      </c>
      <c r="B13" s="36" t="s">
        <v>302</v>
      </c>
      <c r="C13" s="47" t="s">
        <v>170</v>
      </c>
      <c r="D13" s="177" t="s">
        <v>270</v>
      </c>
      <c r="E13" s="159"/>
      <c r="F13" s="36" t="s">
        <v>307</v>
      </c>
      <c r="G13" s="46" t="s">
        <v>172</v>
      </c>
      <c r="H13" s="179" t="s">
        <v>272</v>
      </c>
      <c r="I13" s="179"/>
      <c r="J13" s="172" t="s">
        <v>306</v>
      </c>
      <c r="K13" s="173"/>
      <c r="L13" s="46" t="s">
        <v>170</v>
      </c>
      <c r="M13" s="65" t="s">
        <v>5</v>
      </c>
      <c r="N13" s="144"/>
      <c r="O13" s="145"/>
      <c r="P13" s="176"/>
      <c r="AJ13" s="79" t="s">
        <v>197</v>
      </c>
      <c r="AK13" s="79"/>
      <c r="AL13" s="79" t="s">
        <v>225</v>
      </c>
    </row>
    <row r="14" spans="1:38" ht="14.4" x14ac:dyDescent="0.15">
      <c r="A14" s="126" t="s">
        <v>6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8"/>
      <c r="AJ14" s="79" t="s">
        <v>198</v>
      </c>
      <c r="AK14" s="79"/>
      <c r="AL14" s="79" t="s">
        <v>226</v>
      </c>
    </row>
    <row r="15" spans="1:38" ht="24" customHeight="1" x14ac:dyDescent="0.15">
      <c r="A15" s="70" t="s">
        <v>7</v>
      </c>
      <c r="B15" s="136" t="s">
        <v>275</v>
      </c>
      <c r="C15" s="102"/>
      <c r="D15" s="137"/>
      <c r="E15" s="136" t="s">
        <v>9</v>
      </c>
      <c r="F15" s="102"/>
      <c r="G15" s="137"/>
      <c r="H15" s="136" t="s">
        <v>10</v>
      </c>
      <c r="I15" s="102"/>
      <c r="J15" s="137"/>
      <c r="K15" s="136" t="s">
        <v>273</v>
      </c>
      <c r="L15" s="102"/>
      <c r="M15" s="137"/>
      <c r="N15" s="136" t="s">
        <v>274</v>
      </c>
      <c r="O15" s="102"/>
      <c r="P15" s="110"/>
      <c r="AJ15" s="79" t="s">
        <v>199</v>
      </c>
      <c r="AK15" s="79"/>
      <c r="AL15" s="79" t="s">
        <v>227</v>
      </c>
    </row>
    <row r="16" spans="1:38" ht="24" customHeight="1" x14ac:dyDescent="0.15">
      <c r="A16" s="90" t="s">
        <v>276</v>
      </c>
      <c r="B16" s="146" t="s">
        <v>309</v>
      </c>
      <c r="C16" s="114"/>
      <c r="D16" s="178"/>
      <c r="E16" s="146"/>
      <c r="F16" s="114"/>
      <c r="G16" s="178"/>
      <c r="H16" s="146"/>
      <c r="I16" s="114"/>
      <c r="J16" s="178"/>
      <c r="K16" s="146" t="s">
        <v>310</v>
      </c>
      <c r="L16" s="114"/>
      <c r="M16" s="178"/>
      <c r="N16" s="164"/>
      <c r="O16" s="165"/>
      <c r="P16" s="166"/>
      <c r="AJ16" s="79" t="s">
        <v>200</v>
      </c>
      <c r="AK16" s="79"/>
      <c r="AL16" s="79"/>
    </row>
    <row r="17" spans="1:38" ht="24" customHeight="1" x14ac:dyDescent="0.15">
      <c r="A17" s="90" t="s">
        <v>277</v>
      </c>
      <c r="B17" s="146"/>
      <c r="C17" s="114"/>
      <c r="D17" s="178"/>
      <c r="E17" s="146"/>
      <c r="F17" s="114"/>
      <c r="G17" s="178"/>
      <c r="H17" s="146"/>
      <c r="I17" s="114"/>
      <c r="J17" s="178"/>
      <c r="K17" s="146"/>
      <c r="L17" s="114"/>
      <c r="M17" s="178"/>
      <c r="N17" s="165"/>
      <c r="O17" s="165"/>
      <c r="P17" s="166"/>
      <c r="AJ17" s="79" t="s">
        <v>203</v>
      </c>
      <c r="AK17" s="79"/>
      <c r="AL17" s="79"/>
    </row>
    <row r="18" spans="1:38" ht="24" customHeight="1" thickBot="1" x14ac:dyDescent="0.2">
      <c r="A18" s="92" t="s">
        <v>278</v>
      </c>
      <c r="B18" s="144" t="s">
        <v>309</v>
      </c>
      <c r="C18" s="145"/>
      <c r="D18" s="182"/>
      <c r="E18" s="144"/>
      <c r="F18" s="145"/>
      <c r="G18" s="182"/>
      <c r="H18" s="144"/>
      <c r="I18" s="145"/>
      <c r="J18" s="182"/>
      <c r="K18" s="144" t="s">
        <v>310</v>
      </c>
      <c r="L18" s="145"/>
      <c r="M18" s="182"/>
      <c r="N18" s="180"/>
      <c r="O18" s="180"/>
      <c r="P18" s="181"/>
      <c r="AJ18" s="79"/>
      <c r="AK18" s="79"/>
      <c r="AL18" s="79"/>
    </row>
    <row r="19" spans="1:38" ht="14.4" x14ac:dyDescent="0.15">
      <c r="A19" s="129" t="s">
        <v>11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1"/>
    </row>
    <row r="20" spans="1:38" ht="43.2" x14ac:dyDescent="0.15">
      <c r="A20" s="67" t="s">
        <v>99</v>
      </c>
      <c r="B20" s="60"/>
      <c r="C20" s="119" t="s">
        <v>122</v>
      </c>
      <c r="D20" s="119"/>
      <c r="E20" s="153"/>
      <c r="F20" s="154"/>
      <c r="G20" s="23" t="s">
        <v>49</v>
      </c>
      <c r="H20" s="122"/>
      <c r="I20" s="122"/>
      <c r="J20" s="119" t="s">
        <v>121</v>
      </c>
      <c r="K20" s="119"/>
      <c r="L20" s="217"/>
      <c r="M20" s="217"/>
      <c r="N20" s="66" t="s">
        <v>14</v>
      </c>
      <c r="O20" s="212"/>
      <c r="P20" s="213"/>
    </row>
    <row r="21" spans="1:38" ht="43.2" x14ac:dyDescent="0.15">
      <c r="A21" s="67" t="s">
        <v>15</v>
      </c>
      <c r="B21" s="60"/>
      <c r="C21" s="119" t="s">
        <v>12</v>
      </c>
      <c r="D21" s="119"/>
      <c r="E21" s="153"/>
      <c r="F21" s="154"/>
      <c r="G21" s="23" t="s">
        <v>49</v>
      </c>
      <c r="H21" s="122"/>
      <c r="I21" s="122"/>
      <c r="J21" s="119" t="s">
        <v>13</v>
      </c>
      <c r="K21" s="119"/>
      <c r="L21" s="217"/>
      <c r="M21" s="217"/>
      <c r="N21" s="66" t="s">
        <v>14</v>
      </c>
      <c r="O21" s="212"/>
      <c r="P21" s="213"/>
    </row>
    <row r="22" spans="1:38" ht="54" x14ac:dyDescent="0.15">
      <c r="A22" s="67" t="s">
        <v>114</v>
      </c>
      <c r="B22" s="60"/>
      <c r="C22" s="119" t="s">
        <v>12</v>
      </c>
      <c r="D22" s="119"/>
      <c r="E22" s="153"/>
      <c r="F22" s="154"/>
      <c r="G22" s="23" t="s">
        <v>49</v>
      </c>
      <c r="H22" s="146"/>
      <c r="I22" s="178"/>
      <c r="J22" s="119" t="s">
        <v>13</v>
      </c>
      <c r="K22" s="119"/>
      <c r="L22" s="217"/>
      <c r="M22" s="217"/>
      <c r="N22" s="66" t="s">
        <v>14</v>
      </c>
      <c r="O22" s="212"/>
      <c r="P22" s="213"/>
    </row>
    <row r="23" spans="1:38" ht="33" thickBot="1" x14ac:dyDescent="0.2">
      <c r="A23" s="26" t="s">
        <v>16</v>
      </c>
      <c r="B23" s="62"/>
      <c r="C23" s="132" t="s">
        <v>12</v>
      </c>
      <c r="D23" s="132"/>
      <c r="E23" s="153"/>
      <c r="F23" s="154"/>
      <c r="G23" s="27" t="s">
        <v>49</v>
      </c>
      <c r="H23" s="132"/>
      <c r="I23" s="132"/>
      <c r="J23" s="132" t="s">
        <v>286</v>
      </c>
      <c r="K23" s="132"/>
      <c r="L23" s="218"/>
      <c r="M23" s="218"/>
      <c r="N23" s="28" t="s">
        <v>14</v>
      </c>
      <c r="O23" s="214"/>
      <c r="P23" s="215"/>
    </row>
    <row r="24" spans="1:38" ht="14.4" x14ac:dyDescent="0.15">
      <c r="A24" s="126" t="s">
        <v>17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8"/>
    </row>
    <row r="25" spans="1:38" ht="45.75" customHeight="1" thickBot="1" x14ac:dyDescent="0.2">
      <c r="A25" s="158" t="s">
        <v>110</v>
      </c>
      <c r="B25" s="159"/>
      <c r="C25" s="159"/>
      <c r="D25" s="160"/>
      <c r="E25" s="144"/>
      <c r="F25" s="145"/>
      <c r="G25" s="182"/>
      <c r="H25" s="177" t="s">
        <v>279</v>
      </c>
      <c r="I25" s="159"/>
      <c r="J25" s="159"/>
      <c r="K25" s="159"/>
      <c r="L25" s="160"/>
      <c r="M25" s="172"/>
      <c r="N25" s="173"/>
      <c r="O25" s="173"/>
      <c r="P25" s="210"/>
    </row>
    <row r="26" spans="1:38" ht="15.75" customHeight="1" x14ac:dyDescent="0.15">
      <c r="A26" s="126" t="s">
        <v>280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8"/>
    </row>
    <row r="27" spans="1:38" ht="27" customHeight="1" x14ac:dyDescent="0.15">
      <c r="A27" s="161" t="s">
        <v>111</v>
      </c>
      <c r="B27" s="162"/>
      <c r="C27" s="163"/>
      <c r="D27" s="151" t="s">
        <v>157</v>
      </c>
      <c r="E27" s="193"/>
      <c r="F27" s="193"/>
      <c r="G27" s="162"/>
      <c r="H27" s="162"/>
      <c r="I27" s="162"/>
      <c r="J27" s="193"/>
      <c r="K27" s="193"/>
      <c r="L27" s="193"/>
      <c r="M27" s="193"/>
      <c r="N27" s="193"/>
      <c r="O27" s="193"/>
      <c r="P27" s="194"/>
    </row>
    <row r="28" spans="1:38" ht="27" customHeight="1" x14ac:dyDescent="0.15">
      <c r="A28" s="70" t="s">
        <v>108</v>
      </c>
      <c r="B28" s="54"/>
      <c r="C28" s="38" t="s">
        <v>154</v>
      </c>
      <c r="D28" s="119" t="s">
        <v>288</v>
      </c>
      <c r="E28" s="119"/>
      <c r="F28" s="119"/>
      <c r="G28" s="167"/>
      <c r="H28" s="168"/>
      <c r="I28" s="52" t="s">
        <v>183</v>
      </c>
      <c r="J28" s="137" t="s">
        <v>287</v>
      </c>
      <c r="K28" s="119"/>
      <c r="L28" s="119"/>
      <c r="M28" s="167"/>
      <c r="N28" s="168"/>
      <c r="O28" s="169" t="s">
        <v>183</v>
      </c>
      <c r="P28" s="170"/>
    </row>
    <row r="29" spans="1:38" ht="27" customHeight="1" x14ac:dyDescent="0.15">
      <c r="A29" s="70" t="s">
        <v>156</v>
      </c>
      <c r="B29" s="54"/>
      <c r="C29" s="38" t="s">
        <v>128</v>
      </c>
      <c r="D29" s="140" t="s">
        <v>158</v>
      </c>
      <c r="E29" s="141"/>
      <c r="F29" s="84"/>
      <c r="G29" s="52" t="s">
        <v>160</v>
      </c>
      <c r="H29" s="140" t="s">
        <v>165</v>
      </c>
      <c r="I29" s="141"/>
      <c r="J29" s="140" t="s">
        <v>163</v>
      </c>
      <c r="K29" s="141"/>
      <c r="L29" s="40" t="s">
        <v>167</v>
      </c>
      <c r="M29" s="41" t="s">
        <v>166</v>
      </c>
      <c r="N29" s="41" t="s">
        <v>168</v>
      </c>
      <c r="O29" s="230" t="s">
        <v>164</v>
      </c>
      <c r="P29" s="231"/>
    </row>
    <row r="30" spans="1:38" ht="27" customHeight="1" x14ac:dyDescent="0.15">
      <c r="A30" s="70" t="s">
        <v>37</v>
      </c>
      <c r="B30" s="54"/>
      <c r="C30" s="38" t="s">
        <v>127</v>
      </c>
      <c r="D30" s="140" t="s">
        <v>159</v>
      </c>
      <c r="E30" s="141"/>
      <c r="F30" s="84"/>
      <c r="G30" s="52" t="s">
        <v>161</v>
      </c>
      <c r="H30" s="142"/>
      <c r="I30" s="175"/>
      <c r="J30" s="138"/>
      <c r="K30" s="139"/>
      <c r="L30" s="42"/>
      <c r="M30" s="43"/>
      <c r="N30" s="82"/>
      <c r="O30" s="156"/>
      <c r="P30" s="157"/>
    </row>
    <row r="31" spans="1:38" ht="27" customHeight="1" x14ac:dyDescent="0.15">
      <c r="A31" s="70" t="s">
        <v>228</v>
      </c>
      <c r="B31" s="54"/>
      <c r="C31" s="38" t="s">
        <v>127</v>
      </c>
      <c r="D31" s="142"/>
      <c r="E31" s="143"/>
      <c r="F31" s="85"/>
      <c r="G31" s="85"/>
      <c r="H31" s="142"/>
      <c r="I31" s="175"/>
      <c r="J31" s="138"/>
      <c r="K31" s="139"/>
      <c r="L31" s="42"/>
      <c r="M31" s="43"/>
      <c r="N31" s="82"/>
      <c r="O31" s="156"/>
      <c r="P31" s="157"/>
    </row>
    <row r="32" spans="1:38" ht="27" customHeight="1" x14ac:dyDescent="0.15">
      <c r="A32" s="70" t="s">
        <v>229</v>
      </c>
      <c r="B32" s="54"/>
      <c r="C32" s="74" t="s">
        <v>230</v>
      </c>
      <c r="D32" s="142"/>
      <c r="E32" s="143"/>
      <c r="F32" s="86"/>
      <c r="G32" s="86"/>
      <c r="H32" s="138"/>
      <c r="I32" s="139"/>
      <c r="J32" s="138"/>
      <c r="K32" s="139"/>
      <c r="L32" s="42"/>
      <c r="M32" s="43"/>
      <c r="N32" s="43"/>
      <c r="O32" s="138"/>
      <c r="P32" s="157"/>
    </row>
    <row r="33" spans="1:16" ht="27" customHeight="1" x14ac:dyDescent="0.15">
      <c r="A33" s="70" t="s">
        <v>182</v>
      </c>
      <c r="B33" s="54"/>
      <c r="C33" s="38" t="s">
        <v>155</v>
      </c>
      <c r="D33" s="174"/>
      <c r="E33" s="174"/>
      <c r="F33" s="174"/>
      <c r="G33" s="87" t="s">
        <v>162</v>
      </c>
      <c r="H33" s="142"/>
      <c r="I33" s="175"/>
      <c r="J33" s="138"/>
      <c r="K33" s="139"/>
      <c r="L33" s="42"/>
      <c r="M33" s="43"/>
      <c r="N33" s="82"/>
      <c r="O33" s="156"/>
      <c r="P33" s="157"/>
    </row>
    <row r="34" spans="1:16" ht="27" customHeight="1" thickBot="1" x14ac:dyDescent="0.2">
      <c r="A34" s="147" t="s">
        <v>116</v>
      </c>
      <c r="B34" s="148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50"/>
    </row>
    <row r="35" spans="1:16" ht="14.4" x14ac:dyDescent="0.15">
      <c r="A35" s="126" t="s">
        <v>281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8"/>
    </row>
    <row r="36" spans="1:16" ht="21.75" customHeight="1" x14ac:dyDescent="0.15">
      <c r="A36" s="109" t="s">
        <v>18</v>
      </c>
      <c r="B36" s="102"/>
      <c r="C36" s="102"/>
      <c r="D36" s="102"/>
      <c r="E36" s="102"/>
      <c r="F36" s="102"/>
      <c r="G36" s="102"/>
      <c r="H36" s="137"/>
      <c r="I36" s="136" t="s">
        <v>106</v>
      </c>
      <c r="J36" s="102"/>
      <c r="K36" s="102"/>
      <c r="L36" s="102"/>
      <c r="M36" s="102"/>
      <c r="N36" s="102"/>
      <c r="O36" s="102"/>
      <c r="P36" s="110"/>
    </row>
    <row r="37" spans="1:16" ht="21.75" customHeight="1" x14ac:dyDescent="0.15">
      <c r="A37" s="67" t="s">
        <v>19</v>
      </c>
      <c r="B37" s="119" t="s">
        <v>20</v>
      </c>
      <c r="C37" s="119"/>
      <c r="D37" s="123" t="s">
        <v>21</v>
      </c>
      <c r="E37" s="123"/>
      <c r="F37" s="136" t="s">
        <v>39</v>
      </c>
      <c r="G37" s="137"/>
      <c r="H37" s="64" t="s">
        <v>50</v>
      </c>
      <c r="I37" s="136" t="s">
        <v>22</v>
      </c>
      <c r="J37" s="137"/>
      <c r="K37" s="151" t="s">
        <v>21</v>
      </c>
      <c r="L37" s="152"/>
      <c r="M37" s="68" t="s">
        <v>40</v>
      </c>
      <c r="N37" s="123" t="s">
        <v>23</v>
      </c>
      <c r="O37" s="123"/>
      <c r="P37" s="155"/>
    </row>
    <row r="38" spans="1:16" ht="21.75" customHeight="1" x14ac:dyDescent="0.15">
      <c r="A38" s="29"/>
      <c r="B38" s="122"/>
      <c r="C38" s="122"/>
      <c r="D38" s="134"/>
      <c r="E38" s="134"/>
      <c r="F38" s="146"/>
      <c r="G38" s="178"/>
      <c r="H38" s="60"/>
      <c r="I38" s="153"/>
      <c r="J38" s="154"/>
      <c r="K38" s="153"/>
      <c r="L38" s="154"/>
      <c r="M38" s="69"/>
      <c r="N38" s="134"/>
      <c r="O38" s="134"/>
      <c r="P38" s="135"/>
    </row>
    <row r="39" spans="1:16" ht="21.75" customHeight="1" x14ac:dyDescent="0.15">
      <c r="A39" s="29"/>
      <c r="B39" s="122"/>
      <c r="C39" s="122"/>
      <c r="D39" s="134"/>
      <c r="E39" s="134"/>
      <c r="F39" s="146"/>
      <c r="G39" s="178"/>
      <c r="H39" s="60"/>
      <c r="I39" s="153"/>
      <c r="J39" s="154"/>
      <c r="K39" s="153"/>
      <c r="L39" s="154"/>
      <c r="M39" s="69"/>
      <c r="N39" s="134"/>
      <c r="O39" s="134"/>
      <c r="P39" s="135"/>
    </row>
    <row r="40" spans="1:16" ht="21.75" customHeight="1" x14ac:dyDescent="0.15">
      <c r="A40" s="29"/>
      <c r="B40" s="122"/>
      <c r="C40" s="122"/>
      <c r="D40" s="134"/>
      <c r="E40" s="134"/>
      <c r="F40" s="146"/>
      <c r="G40" s="178"/>
      <c r="H40" s="24"/>
      <c r="I40" s="153"/>
      <c r="J40" s="154"/>
      <c r="K40" s="153"/>
      <c r="L40" s="154"/>
      <c r="M40" s="69"/>
      <c r="N40" s="134"/>
      <c r="O40" s="134"/>
      <c r="P40" s="135"/>
    </row>
    <row r="41" spans="1:16" ht="21.75" customHeight="1" x14ac:dyDescent="0.15">
      <c r="A41" s="109" t="s">
        <v>41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10"/>
    </row>
    <row r="42" spans="1:16" ht="24" customHeight="1" x14ac:dyDescent="0.15">
      <c r="A42" s="67" t="s">
        <v>42</v>
      </c>
      <c r="B42" s="119" t="s">
        <v>109</v>
      </c>
      <c r="C42" s="119"/>
      <c r="D42" s="119" t="s">
        <v>38</v>
      </c>
      <c r="E42" s="119"/>
      <c r="F42" s="119" t="s">
        <v>43</v>
      </c>
      <c r="G42" s="119"/>
      <c r="H42" s="64" t="s">
        <v>51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15">
      <c r="A43" s="29"/>
      <c r="B43" s="122"/>
      <c r="C43" s="122"/>
      <c r="D43" s="122"/>
      <c r="E43" s="122"/>
      <c r="F43" s="122"/>
      <c r="G43" s="122"/>
      <c r="H43" s="60"/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15">
      <c r="A44" s="29"/>
      <c r="B44" s="122"/>
      <c r="C44" s="122"/>
      <c r="D44" s="122"/>
      <c r="E44" s="122"/>
      <c r="F44" s="122"/>
      <c r="G44" s="122"/>
      <c r="H44" s="60"/>
      <c r="I44" s="25"/>
      <c r="J44" s="25"/>
      <c r="K44" s="25"/>
      <c r="L44" s="25"/>
      <c r="M44" s="25"/>
      <c r="N44" s="25"/>
      <c r="O44" s="25"/>
      <c r="P44" s="34"/>
    </row>
    <row r="45" spans="1:16" ht="21.75" customHeight="1" thickBot="1" x14ac:dyDescent="0.2">
      <c r="A45" s="73"/>
      <c r="B45" s="117"/>
      <c r="C45" s="117"/>
      <c r="D45" s="117"/>
      <c r="E45" s="117"/>
      <c r="F45" s="117"/>
      <c r="G45" s="117"/>
      <c r="H45" s="61"/>
      <c r="I45" s="57"/>
      <c r="J45" s="57"/>
      <c r="K45" s="57"/>
      <c r="L45" s="57"/>
      <c r="M45" s="57"/>
      <c r="N45" s="57"/>
      <c r="O45" s="57"/>
      <c r="P45" s="58"/>
    </row>
    <row r="46" spans="1:16" ht="14.4" x14ac:dyDescent="0.15">
      <c r="A46" s="106" t="s">
        <v>240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8"/>
    </row>
    <row r="47" spans="1:16" ht="22.5" customHeight="1" x14ac:dyDescent="0.15">
      <c r="A47" s="121" t="s">
        <v>24</v>
      </c>
      <c r="B47" s="119"/>
      <c r="C47" s="119"/>
      <c r="D47" s="119"/>
      <c r="E47" s="119"/>
      <c r="F47" s="119"/>
      <c r="G47" s="119"/>
      <c r="H47" s="119" t="s">
        <v>25</v>
      </c>
      <c r="I47" s="119"/>
      <c r="J47" s="119"/>
      <c r="K47" s="119"/>
      <c r="L47" s="119"/>
      <c r="M47" s="119"/>
      <c r="N47" s="119"/>
      <c r="O47" s="119"/>
      <c r="P47" s="120"/>
    </row>
    <row r="48" spans="1:16" ht="22.5" customHeight="1" x14ac:dyDescent="0.15">
      <c r="A48" s="67" t="s">
        <v>26</v>
      </c>
      <c r="B48" s="122"/>
      <c r="C48" s="122"/>
      <c r="D48" s="122"/>
      <c r="E48" s="123" t="s">
        <v>27</v>
      </c>
      <c r="F48" s="123"/>
      <c r="G48" s="60"/>
      <c r="H48" s="64" t="s">
        <v>26</v>
      </c>
      <c r="I48" s="122"/>
      <c r="J48" s="122"/>
      <c r="K48" s="122"/>
      <c r="L48" s="122"/>
      <c r="M48" s="122"/>
      <c r="N48" s="64" t="s">
        <v>27</v>
      </c>
      <c r="O48" s="122"/>
      <c r="P48" s="124"/>
    </row>
    <row r="49" spans="1:16" ht="22.5" customHeight="1" x14ac:dyDescent="0.15">
      <c r="A49" s="67" t="s">
        <v>28</v>
      </c>
      <c r="B49" s="122"/>
      <c r="C49" s="122"/>
      <c r="D49" s="122"/>
      <c r="E49" s="123" t="s">
        <v>27</v>
      </c>
      <c r="F49" s="123"/>
      <c r="G49" s="60"/>
      <c r="H49" s="64" t="s">
        <v>28</v>
      </c>
      <c r="I49" s="122"/>
      <c r="J49" s="122"/>
      <c r="K49" s="122"/>
      <c r="L49" s="122"/>
      <c r="M49" s="122"/>
      <c r="N49" s="64" t="s">
        <v>27</v>
      </c>
      <c r="O49" s="122"/>
      <c r="P49" s="124"/>
    </row>
    <row r="50" spans="1:16" ht="22.5" customHeight="1" x14ac:dyDescent="0.15">
      <c r="A50" s="67" t="s">
        <v>29</v>
      </c>
      <c r="B50" s="122"/>
      <c r="C50" s="122"/>
      <c r="D50" s="122"/>
      <c r="E50" s="123" t="s">
        <v>27</v>
      </c>
      <c r="F50" s="123"/>
      <c r="G50" s="60"/>
      <c r="H50" s="64" t="s">
        <v>29</v>
      </c>
      <c r="I50" s="122"/>
      <c r="J50" s="122"/>
      <c r="K50" s="122"/>
      <c r="L50" s="122"/>
      <c r="M50" s="122"/>
      <c r="N50" s="64" t="s">
        <v>27</v>
      </c>
      <c r="O50" s="122"/>
      <c r="P50" s="124"/>
    </row>
    <row r="51" spans="1:16" ht="22.5" customHeight="1" x14ac:dyDescent="0.15">
      <c r="A51" s="67" t="s">
        <v>30</v>
      </c>
      <c r="B51" s="122"/>
      <c r="C51" s="122"/>
      <c r="D51" s="122"/>
      <c r="E51" s="123" t="s">
        <v>27</v>
      </c>
      <c r="F51" s="123"/>
      <c r="G51" s="60"/>
      <c r="H51" s="64" t="s">
        <v>30</v>
      </c>
      <c r="I51" s="122"/>
      <c r="J51" s="122"/>
      <c r="K51" s="122"/>
      <c r="L51" s="122"/>
      <c r="M51" s="122"/>
      <c r="N51" s="64" t="s">
        <v>27</v>
      </c>
      <c r="O51" s="122"/>
      <c r="P51" s="124"/>
    </row>
    <row r="52" spans="1:16" ht="22.5" customHeight="1" x14ac:dyDescent="0.15">
      <c r="A52" s="67" t="s">
        <v>31</v>
      </c>
      <c r="B52" s="122"/>
      <c r="C52" s="122"/>
      <c r="D52" s="122"/>
      <c r="E52" s="123" t="s">
        <v>27</v>
      </c>
      <c r="F52" s="123"/>
      <c r="G52" s="60"/>
      <c r="H52" s="64" t="s">
        <v>92</v>
      </c>
      <c r="I52" s="122"/>
      <c r="J52" s="122"/>
      <c r="K52" s="122"/>
      <c r="L52" s="122"/>
      <c r="M52" s="122"/>
      <c r="N52" s="64" t="s">
        <v>27</v>
      </c>
      <c r="O52" s="122"/>
      <c r="P52" s="124"/>
    </row>
    <row r="53" spans="1:16" ht="22.5" customHeight="1" thickBot="1" x14ac:dyDescent="0.2">
      <c r="A53" s="116" t="s">
        <v>44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8"/>
    </row>
    <row r="54" spans="1:16" ht="22.5" customHeight="1" x14ac:dyDescent="0.15">
      <c r="A54" s="106" t="s">
        <v>282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</row>
    <row r="55" spans="1:16" ht="21.75" customHeight="1" x14ac:dyDescent="0.15">
      <c r="A55" s="109" t="s">
        <v>97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10"/>
    </row>
    <row r="56" spans="1:16" ht="21.75" customHeight="1" x14ac:dyDescent="0.15">
      <c r="A56" s="111" t="s">
        <v>96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3"/>
    </row>
    <row r="57" spans="1:16" ht="22.5" customHeight="1" x14ac:dyDescent="0.15">
      <c r="A57" s="51" t="s">
        <v>101</v>
      </c>
      <c r="B57" s="30" t="s">
        <v>100</v>
      </c>
      <c r="C57" s="103" t="s">
        <v>119</v>
      </c>
      <c r="D57" s="103"/>
      <c r="E57" s="104"/>
      <c r="F57" s="102" t="s">
        <v>118</v>
      </c>
      <c r="G57" s="102"/>
      <c r="H57" s="102"/>
      <c r="I57" s="102"/>
      <c r="J57" s="114"/>
      <c r="K57" s="114"/>
      <c r="L57" s="114"/>
      <c r="M57" s="114"/>
      <c r="N57" s="114"/>
      <c r="O57" s="114"/>
      <c r="P57" s="115"/>
    </row>
    <row r="58" spans="1:16" ht="32.25" customHeight="1" x14ac:dyDescent="0.15">
      <c r="A58" s="35" t="s">
        <v>32</v>
      </c>
      <c r="B58" s="198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200"/>
    </row>
    <row r="59" spans="1:16" ht="25.5" customHeight="1" x14ac:dyDescent="0.15">
      <c r="A59" s="121" t="s">
        <v>283</v>
      </c>
      <c r="B59" s="50"/>
      <c r="C59" s="122" t="s">
        <v>45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4"/>
    </row>
    <row r="60" spans="1:16" ht="25.5" customHeight="1" x14ac:dyDescent="0.15">
      <c r="A60" s="121"/>
      <c r="B60" s="50"/>
      <c r="C60" s="122" t="s">
        <v>46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4"/>
    </row>
    <row r="61" spans="1:16" ht="23.25" customHeight="1" thickBot="1" x14ac:dyDescent="0.2">
      <c r="A61" s="216"/>
      <c r="B61" s="80"/>
      <c r="C61" s="117" t="s">
        <v>47</v>
      </c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8"/>
    </row>
    <row r="62" spans="1:16" ht="21.75" customHeight="1" x14ac:dyDescent="0.15">
      <c r="A62" s="96" t="s">
        <v>284</v>
      </c>
      <c r="B62" s="101" t="s">
        <v>285</v>
      </c>
      <c r="C62" s="101"/>
      <c r="D62" s="101"/>
      <c r="E62" s="101"/>
      <c r="F62" s="101"/>
      <c r="G62" s="101"/>
      <c r="H62" s="88"/>
      <c r="I62" s="88"/>
      <c r="J62" s="88"/>
      <c r="K62" s="88"/>
      <c r="L62" s="88"/>
      <c r="M62" s="88"/>
      <c r="N62" s="88"/>
      <c r="O62" s="88"/>
      <c r="P62" s="89"/>
    </row>
    <row r="63" spans="1:16" ht="39.75" customHeight="1" x14ac:dyDescent="0.15">
      <c r="A63" s="195" t="s">
        <v>239</v>
      </c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7"/>
    </row>
    <row r="64" spans="1:16" ht="24" customHeight="1" x14ac:dyDescent="0.15">
      <c r="A64" s="187" t="s">
        <v>102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9"/>
    </row>
    <row r="65" spans="1:16" ht="21.75" customHeight="1" thickBot="1" x14ac:dyDescent="0.2">
      <c r="A65" s="190" t="s">
        <v>48</v>
      </c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2"/>
    </row>
    <row r="66" spans="1:16" ht="21.75" customHeight="1" x14ac:dyDescent="0.15">
      <c r="A66" s="211" t="s">
        <v>33</v>
      </c>
      <c r="B66" s="211"/>
      <c r="C66" s="211"/>
      <c r="D66" s="211" t="s">
        <v>34</v>
      </c>
      <c r="E66" s="211"/>
      <c r="F66" s="211"/>
      <c r="G66" s="211"/>
      <c r="H66" s="211" t="s">
        <v>35</v>
      </c>
      <c r="I66" s="211"/>
      <c r="J66" s="211"/>
      <c r="K66" s="211"/>
      <c r="L66" s="211"/>
      <c r="M66" s="211" t="s">
        <v>120</v>
      </c>
      <c r="N66" s="211"/>
      <c r="O66" s="211"/>
      <c r="P66" s="211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</mergeCells>
  <phoneticPr fontId="1" type="noConversion"/>
  <dataValidations count="13">
    <dataValidation type="date" operator="greaterThanOrEqual" allowBlank="1" showInputMessage="1" showErrorMessage="1" error="请输入日期格式，如2016-1-1" sqref="B6:C6" xr:uid="{00000000-0002-0000-0100-000000000000}">
      <formula1>18264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whole" operator="greaterThanOrEqual" allowBlank="1" showInputMessage="1" showErrorMessage="1" error="请输入数值，不带单位" sqref="J5:K9" xr:uid="{00000000-0002-0000-0100-000002000000}">
      <formula1>0</formula1>
    </dataValidation>
    <dataValidation type="whole" operator="greaterThanOrEqual" allowBlank="1" showInputMessage="1" showErrorMessage="1" error="请输入数值" sqref="F10 M28:N28 B28:B32 F29:F30 G28:H28" xr:uid="{00000000-0002-0000-0100-000003000000}">
      <formula1>0</formula1>
    </dataValidation>
    <dataValidation operator="greaterThanOrEqual" allowBlank="1" showInputMessage="1" showErrorMessage="1" error="请输入数值" sqref="M29" xr:uid="{00000000-0002-0000-0100-000004000000}"/>
    <dataValidation type="decimal" operator="greaterThanOrEqual" allowBlank="1" showInputMessage="1" showErrorMessage="1" error="请输入数值" sqref="M30:M33" xr:uid="{00000000-0002-0000-0100-000005000000}">
      <formula1>0</formula1>
    </dataValidation>
    <dataValidation type="whole" operator="greaterThanOrEqual" allowBlank="1" showInputMessage="1" showErrorMessage="1" error="请输入整数，不带小数" sqref="J30:L33" xr:uid="{00000000-0002-0000-0100-000006000000}">
      <formula1>0</formula1>
    </dataValidation>
    <dataValidation type="decimal" allowBlank="1" showInputMessage="1" showErrorMessage="1" error="请输入数值" sqref="O30:O33 P30:P31 P33" xr:uid="{00000000-0002-0000-0100-000007000000}">
      <formula1>0</formula1>
      <formula2>31</formula2>
    </dataValidation>
    <dataValidation type="decimal" operator="greaterThan" allowBlank="1" showInputMessage="1" showErrorMessage="1" sqref="N9:P9" xr:uid="{00000000-0002-0000-0100-000008000000}">
      <formula1>0</formula1>
    </dataValidation>
    <dataValidation type="date" operator="greaterThan" allowBlank="1" showInputMessage="1" showErrorMessage="1" sqref="L20:M23 O20:P23" xr:uid="{00000000-0002-0000-0100-000009000000}">
      <formula1>18264</formula1>
    </dataValidation>
    <dataValidation type="list" allowBlank="1" showInputMessage="1" showErrorMessage="1" sqref="B2:C2" xr:uid="{00000000-0002-0000-0100-00000A000000}">
      <formula1>"服装加工厂,鞋品加工厂,装备加工厂"</formula1>
    </dataValidation>
    <dataValidation type="list" allowBlank="1" showInputMessage="1" showErrorMessage="1" sqref="N30:N33" xr:uid="{00000000-0002-0000-0100-00000B000000}">
      <formula1>"件,双,个,顶,套"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60960</xdr:rowOff>
                  </from>
                  <to>
                    <xdr:col>1</xdr:col>
                    <xdr:colOff>312420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327660</xdr:colOff>
                    <xdr:row>9</xdr:row>
                    <xdr:rowOff>60960</xdr:rowOff>
                  </from>
                  <to>
                    <xdr:col>2</xdr:col>
                    <xdr:colOff>175260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731520</xdr:colOff>
                    <xdr:row>8</xdr:row>
                    <xdr:rowOff>60960</xdr:rowOff>
                  </from>
                  <to>
                    <xdr:col>1</xdr:col>
                    <xdr:colOff>419100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373380</xdr:colOff>
                    <xdr:row>8</xdr:row>
                    <xdr:rowOff>60960</xdr:rowOff>
                  </from>
                  <to>
                    <xdr:col>2</xdr:col>
                    <xdr:colOff>342900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731520</xdr:colOff>
                    <xdr:row>56</xdr:row>
                    <xdr:rowOff>45720</xdr:rowOff>
                  </from>
                  <to>
                    <xdr:col>1</xdr:col>
                    <xdr:colOff>297180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182880</xdr:colOff>
                    <xdr:row>56</xdr:row>
                    <xdr:rowOff>60960</xdr:rowOff>
                  </from>
                  <to>
                    <xdr:col>0</xdr:col>
                    <xdr:colOff>487680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83820</xdr:colOff>
                    <xdr:row>59</xdr:row>
                    <xdr:rowOff>38100</xdr:rowOff>
                  </from>
                  <to>
                    <xdr:col>1</xdr:col>
                    <xdr:colOff>388620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83820</xdr:colOff>
                    <xdr:row>58</xdr:row>
                    <xdr:rowOff>38100</xdr:rowOff>
                  </from>
                  <to>
                    <xdr:col>1</xdr:col>
                    <xdr:colOff>388620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83820</xdr:colOff>
                    <xdr:row>60</xdr:row>
                    <xdr:rowOff>38100</xdr:rowOff>
                  </from>
                  <to>
                    <xdr:col>1</xdr:col>
                    <xdr:colOff>388620</xdr:colOff>
                    <xdr:row>60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13" workbookViewId="0">
      <selection activeCell="O14" sqref="O14"/>
    </sheetView>
  </sheetViews>
  <sheetFormatPr defaultColWidth="9.375" defaultRowHeight="14.4" x14ac:dyDescent="0.15"/>
  <cols>
    <col min="1" max="1" width="12.625" style="11" customWidth="1"/>
    <col min="2" max="2" width="10.625" style="11" customWidth="1"/>
    <col min="3" max="4" width="7" style="11" bestFit="1" customWidth="1"/>
    <col min="5" max="5" width="12.125" style="11" bestFit="1" customWidth="1"/>
    <col min="6" max="6" width="12.5" style="11" customWidth="1"/>
    <col min="7" max="7" width="15.625" style="11" customWidth="1"/>
    <col min="8" max="8" width="12.125" style="11" bestFit="1" customWidth="1"/>
    <col min="9" max="9" width="22.875" style="11" customWidth="1"/>
    <col min="10" max="10" width="7" style="11" bestFit="1" customWidth="1"/>
    <col min="11" max="16384" width="9.375" style="11"/>
  </cols>
  <sheetData>
    <row r="1" spans="1:10" ht="17.25" customHeight="1" x14ac:dyDescent="0.1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7.25" customHeight="1" x14ac:dyDescent="0.15">
      <c r="A2" s="7" t="s">
        <v>70</v>
      </c>
      <c r="B2" s="250"/>
      <c r="C2" s="251"/>
      <c r="D2" s="251"/>
      <c r="E2" s="252"/>
      <c r="F2" s="5" t="s">
        <v>60</v>
      </c>
      <c r="G2" s="249"/>
      <c r="H2" s="249"/>
      <c r="I2" s="249"/>
      <c r="J2" s="249"/>
    </row>
    <row r="3" spans="1:10" ht="17.25" customHeight="1" x14ac:dyDescent="0.15">
      <c r="A3" s="7" t="s">
        <v>61</v>
      </c>
      <c r="B3" s="247"/>
      <c r="C3" s="247"/>
      <c r="D3" s="247"/>
      <c r="E3" s="248"/>
      <c r="F3" s="5" t="s">
        <v>62</v>
      </c>
      <c r="G3" s="249"/>
      <c r="H3" s="249"/>
      <c r="I3" s="249"/>
      <c r="J3" s="249"/>
    </row>
    <row r="4" spans="1:10" ht="17.25" customHeight="1" x14ac:dyDescent="0.15">
      <c r="A4" s="8" t="s">
        <v>69</v>
      </c>
      <c r="B4" s="247"/>
      <c r="C4" s="247"/>
      <c r="D4" s="247"/>
      <c r="E4" s="248"/>
      <c r="F4" s="6" t="s">
        <v>68</v>
      </c>
      <c r="G4" s="249"/>
      <c r="H4" s="249"/>
      <c r="I4" s="249"/>
      <c r="J4" s="249"/>
    </row>
    <row r="5" spans="1:10" ht="17.25" customHeight="1" x14ac:dyDescent="0.15">
      <c r="A5" s="254" t="s">
        <v>103</v>
      </c>
      <c r="B5" s="254"/>
      <c r="C5" s="254"/>
      <c r="D5" s="254"/>
      <c r="E5" s="254"/>
      <c r="F5" s="254"/>
      <c r="G5" s="254"/>
      <c r="H5" s="254"/>
      <c r="I5" s="254"/>
      <c r="J5" s="254"/>
    </row>
    <row r="6" spans="1:10" ht="17.25" customHeight="1" x14ac:dyDescent="0.15">
      <c r="A6" s="3" t="s">
        <v>53</v>
      </c>
      <c r="B6" s="3" t="s">
        <v>8</v>
      </c>
      <c r="C6" s="3" t="s">
        <v>91</v>
      </c>
      <c r="D6" s="3" t="s">
        <v>54</v>
      </c>
      <c r="E6" s="3" t="s">
        <v>55</v>
      </c>
      <c r="F6" s="3" t="s">
        <v>56</v>
      </c>
      <c r="G6" s="3" t="s">
        <v>57</v>
      </c>
      <c r="H6" s="3" t="s">
        <v>58</v>
      </c>
      <c r="I6" s="3" t="s">
        <v>93</v>
      </c>
      <c r="J6" s="3" t="s">
        <v>59</v>
      </c>
    </row>
    <row r="7" spans="1:10" ht="17.25" customHeight="1" x14ac:dyDescent="0.15">
      <c r="A7" s="4" t="s">
        <v>79</v>
      </c>
      <c r="B7" s="4" t="s">
        <v>88</v>
      </c>
      <c r="C7" s="4" t="s">
        <v>63</v>
      </c>
      <c r="D7" s="4">
        <v>43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87</v>
      </c>
      <c r="J7" s="4"/>
    </row>
    <row r="8" spans="1:10" ht="17.25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90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1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15">
      <c r="A15" s="255" t="s">
        <v>84</v>
      </c>
      <c r="B15" s="256"/>
      <c r="C15" s="256"/>
      <c r="D15" s="256"/>
      <c r="E15" s="256"/>
      <c r="F15" s="256"/>
      <c r="G15" s="256"/>
      <c r="H15" s="256"/>
      <c r="I15" s="256"/>
      <c r="J15" s="257"/>
    </row>
    <row r="16" spans="1:10" s="16" customFormat="1" ht="17.25" customHeight="1" x14ac:dyDescent="0.15">
      <c r="A16" s="10" t="s">
        <v>53</v>
      </c>
      <c r="B16" s="258" t="s">
        <v>71</v>
      </c>
      <c r="C16" s="258"/>
      <c r="D16" s="258"/>
      <c r="E16" s="10" t="s">
        <v>72</v>
      </c>
      <c r="F16" s="10" t="s">
        <v>27</v>
      </c>
      <c r="G16" s="10" t="s">
        <v>73</v>
      </c>
      <c r="H16" s="10" t="s">
        <v>74</v>
      </c>
      <c r="I16" s="10" t="s">
        <v>75</v>
      </c>
      <c r="J16" s="10" t="s">
        <v>59</v>
      </c>
    </row>
    <row r="17" spans="1:10" s="16" customFormat="1" ht="24.75" customHeight="1" x14ac:dyDescent="0.15">
      <c r="A17" s="10" t="s">
        <v>79</v>
      </c>
      <c r="B17" s="258" t="s">
        <v>76</v>
      </c>
      <c r="C17" s="258"/>
      <c r="D17" s="258"/>
      <c r="E17" s="10">
        <v>2512</v>
      </c>
      <c r="F17" s="10">
        <v>1</v>
      </c>
      <c r="G17" s="10" t="s">
        <v>77</v>
      </c>
      <c r="H17" s="10" t="s">
        <v>86</v>
      </c>
      <c r="I17" s="10" t="s">
        <v>78</v>
      </c>
      <c r="J17" s="17"/>
    </row>
    <row r="18" spans="1:10" s="16" customFormat="1" ht="17.25" customHeight="1" x14ac:dyDescent="0.15">
      <c r="A18" s="9"/>
      <c r="B18" s="245"/>
      <c r="C18" s="245"/>
      <c r="D18" s="245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45"/>
      <c r="C19" s="245"/>
      <c r="D19" s="245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45"/>
      <c r="C20" s="245"/>
      <c r="D20" s="245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45"/>
      <c r="C21" s="245"/>
      <c r="D21" s="245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45"/>
      <c r="C22" s="245"/>
      <c r="D22" s="245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45"/>
      <c r="C23" s="245"/>
      <c r="D23" s="245"/>
      <c r="E23" s="9"/>
      <c r="F23" s="9"/>
      <c r="G23" s="9"/>
      <c r="H23" s="9"/>
      <c r="I23" s="9"/>
      <c r="J23" s="18"/>
    </row>
    <row r="24" spans="1:10" s="16" customFormat="1" ht="17.25" customHeight="1" x14ac:dyDescent="0.15">
      <c r="A24" s="9"/>
      <c r="B24" s="245"/>
      <c r="C24" s="245"/>
      <c r="D24" s="245"/>
      <c r="E24" s="9"/>
      <c r="F24" s="9"/>
      <c r="G24" s="9"/>
      <c r="H24" s="9"/>
      <c r="I24" s="9"/>
      <c r="J24" s="18"/>
    </row>
    <row r="25" spans="1:10" s="16" customFormat="1" ht="17.25" customHeight="1" x14ac:dyDescent="0.15">
      <c r="A25" s="9"/>
      <c r="B25" s="245"/>
      <c r="C25" s="245"/>
      <c r="D25" s="245"/>
      <c r="E25" s="9"/>
      <c r="F25" s="9"/>
      <c r="G25" s="9"/>
      <c r="H25" s="9"/>
      <c r="I25" s="9"/>
      <c r="J25" s="18"/>
    </row>
    <row r="26" spans="1:10" ht="17.25" customHeight="1" x14ac:dyDescent="0.15">
      <c r="A26" s="262" t="s">
        <v>83</v>
      </c>
      <c r="B26" s="263"/>
      <c r="C26" s="263"/>
      <c r="D26" s="263"/>
      <c r="E26" s="263"/>
      <c r="F26" s="263"/>
      <c r="G26" s="263"/>
      <c r="H26" s="263"/>
      <c r="I26" s="263"/>
      <c r="J26" s="264"/>
    </row>
    <row r="27" spans="1:10" ht="17.25" customHeight="1" x14ac:dyDescent="0.15">
      <c r="A27" s="10" t="s">
        <v>53</v>
      </c>
      <c r="B27" s="239" t="s">
        <v>80</v>
      </c>
      <c r="C27" s="240"/>
      <c r="D27" s="240"/>
      <c r="E27" s="240"/>
      <c r="F27" s="241"/>
      <c r="G27" s="239" t="s">
        <v>81</v>
      </c>
      <c r="H27" s="240"/>
      <c r="I27" s="241"/>
      <c r="J27" s="12" t="s">
        <v>59</v>
      </c>
    </row>
    <row r="28" spans="1:10" ht="17.25" customHeight="1" x14ac:dyDescent="0.15">
      <c r="A28" s="10" t="s">
        <v>79</v>
      </c>
      <c r="B28" s="239" t="s">
        <v>82</v>
      </c>
      <c r="C28" s="240"/>
      <c r="D28" s="240"/>
      <c r="E28" s="240"/>
      <c r="F28" s="241"/>
      <c r="G28" s="239" t="s">
        <v>89</v>
      </c>
      <c r="H28" s="240"/>
      <c r="I28" s="241"/>
      <c r="J28" s="12"/>
    </row>
    <row r="29" spans="1:10" ht="17.25" customHeight="1" x14ac:dyDescent="0.15">
      <c r="A29" s="1"/>
      <c r="B29" s="233"/>
      <c r="C29" s="234"/>
      <c r="D29" s="234"/>
      <c r="E29" s="234"/>
      <c r="F29" s="235"/>
      <c r="G29" s="233"/>
      <c r="H29" s="234"/>
      <c r="I29" s="235"/>
      <c r="J29" s="14"/>
    </row>
    <row r="30" spans="1:10" ht="17.25" customHeight="1" x14ac:dyDescent="0.15">
      <c r="A30" s="1"/>
      <c r="B30" s="233"/>
      <c r="C30" s="234"/>
      <c r="D30" s="234"/>
      <c r="E30" s="234"/>
      <c r="F30" s="235"/>
      <c r="G30" s="233"/>
      <c r="H30" s="234"/>
      <c r="I30" s="235"/>
      <c r="J30" s="14"/>
    </row>
    <row r="31" spans="1:10" ht="17.25" customHeight="1" x14ac:dyDescent="0.15">
      <c r="A31" s="1"/>
      <c r="B31" s="233"/>
      <c r="C31" s="234"/>
      <c r="D31" s="234"/>
      <c r="E31" s="234"/>
      <c r="F31" s="235"/>
      <c r="G31" s="233"/>
      <c r="H31" s="234"/>
      <c r="I31" s="235"/>
      <c r="J31" s="14"/>
    </row>
    <row r="32" spans="1:10" ht="17.25" customHeight="1" x14ac:dyDescent="0.15">
      <c r="A32" s="1"/>
      <c r="B32" s="233"/>
      <c r="C32" s="234"/>
      <c r="D32" s="234"/>
      <c r="E32" s="234"/>
      <c r="F32" s="235"/>
      <c r="G32" s="233"/>
      <c r="H32" s="234"/>
      <c r="I32" s="235"/>
      <c r="J32" s="14"/>
    </row>
    <row r="33" spans="1:13" ht="17.25" customHeight="1" x14ac:dyDescent="0.15">
      <c r="A33" s="1"/>
      <c r="B33" s="233"/>
      <c r="C33" s="234"/>
      <c r="D33" s="234"/>
      <c r="E33" s="234"/>
      <c r="F33" s="235"/>
      <c r="G33" s="233"/>
      <c r="H33" s="234"/>
      <c r="I33" s="235"/>
      <c r="J33" s="14"/>
    </row>
    <row r="34" spans="1:13" ht="17.25" customHeight="1" x14ac:dyDescent="0.15">
      <c r="A34" s="1"/>
      <c r="B34" s="233"/>
      <c r="C34" s="234"/>
      <c r="D34" s="234"/>
      <c r="E34" s="234"/>
      <c r="F34" s="235"/>
      <c r="G34" s="233"/>
      <c r="H34" s="234"/>
      <c r="I34" s="235"/>
      <c r="J34" s="14"/>
    </row>
    <row r="35" spans="1:13" ht="17.25" customHeight="1" x14ac:dyDescent="0.15">
      <c r="A35" s="2"/>
      <c r="B35" s="233"/>
      <c r="C35" s="234"/>
      <c r="D35" s="234"/>
      <c r="E35" s="234"/>
      <c r="F35" s="235"/>
      <c r="G35" s="242"/>
      <c r="H35" s="243"/>
      <c r="I35" s="244"/>
      <c r="J35" s="19"/>
      <c r="K35" s="20"/>
      <c r="L35" s="20"/>
      <c r="M35" s="20"/>
    </row>
    <row r="36" spans="1:13" ht="17.25" customHeight="1" x14ac:dyDescent="0.15">
      <c r="A36" s="31"/>
      <c r="B36" s="259"/>
      <c r="C36" s="260"/>
      <c r="D36" s="260"/>
      <c r="E36" s="260"/>
      <c r="F36" s="261"/>
      <c r="G36" s="236"/>
      <c r="H36" s="237"/>
      <c r="I36" s="238"/>
      <c r="J36" s="32"/>
      <c r="K36" s="20"/>
      <c r="L36" s="20"/>
      <c r="M36" s="20"/>
    </row>
    <row r="37" spans="1:13" ht="17.25" customHeight="1" x14ac:dyDescent="0.15">
      <c r="A37" s="232" t="s">
        <v>104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0"/>
      <c r="L37" s="20"/>
      <c r="M37" s="20"/>
    </row>
    <row r="38" spans="1:13" ht="17.25" customHeight="1" x14ac:dyDescent="0.15">
      <c r="A38" s="21" t="s">
        <v>33</v>
      </c>
      <c r="B38" s="21"/>
      <c r="C38" s="21"/>
      <c r="D38" s="253" t="s">
        <v>34</v>
      </c>
      <c r="E38" s="253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  <mergeCell ref="A1:J1"/>
    <mergeCell ref="B3:E3"/>
    <mergeCell ref="B4:E4"/>
    <mergeCell ref="G2:J2"/>
    <mergeCell ref="G3:J3"/>
    <mergeCell ref="G4:J4"/>
    <mergeCell ref="B2:E2"/>
    <mergeCell ref="B25:D25"/>
    <mergeCell ref="B28:F28"/>
    <mergeCell ref="B29:F29"/>
    <mergeCell ref="B30:F30"/>
    <mergeCell ref="B34:F34"/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topLeftCell="L1" workbookViewId="0">
      <selection activeCell="AC3" sqref="AC3"/>
    </sheetView>
  </sheetViews>
  <sheetFormatPr defaultRowHeight="10.8" x14ac:dyDescent="0.15"/>
  <cols>
    <col min="5" max="5" width="22.875" customWidth="1"/>
  </cols>
  <sheetData>
    <row r="2" spans="1:59" s="44" customFormat="1" ht="60" x14ac:dyDescent="0.15">
      <c r="A2" s="48" t="s">
        <v>169</v>
      </c>
      <c r="B2" s="49" t="s">
        <v>129</v>
      </c>
      <c r="C2" s="49" t="s">
        <v>130</v>
      </c>
      <c r="D2" s="49" t="s">
        <v>131</v>
      </c>
      <c r="E2" s="49" t="s">
        <v>132</v>
      </c>
      <c r="F2" s="49" t="s">
        <v>235</v>
      </c>
      <c r="G2" s="49" t="s">
        <v>133</v>
      </c>
      <c r="H2" s="49" t="s">
        <v>134</v>
      </c>
      <c r="I2" s="49" t="s">
        <v>135</v>
      </c>
      <c r="J2" s="49" t="s">
        <v>136</v>
      </c>
      <c r="K2" s="49" t="s">
        <v>137</v>
      </c>
      <c r="L2" s="49" t="s">
        <v>138</v>
      </c>
      <c r="M2" s="49" t="s">
        <v>232</v>
      </c>
      <c r="N2" s="49" t="s">
        <v>179</v>
      </c>
      <c r="O2" s="49" t="s">
        <v>139</v>
      </c>
      <c r="P2" s="49" t="s">
        <v>140</v>
      </c>
      <c r="Q2" s="49" t="s">
        <v>141</v>
      </c>
      <c r="R2" s="49" t="s">
        <v>142</v>
      </c>
      <c r="S2" s="49" t="s">
        <v>131</v>
      </c>
      <c r="T2" s="49" t="s">
        <v>143</v>
      </c>
      <c r="U2" s="49" t="s">
        <v>144</v>
      </c>
      <c r="V2" s="49" t="s">
        <v>142</v>
      </c>
      <c r="W2" s="49" t="s">
        <v>131</v>
      </c>
      <c r="X2" s="49" t="s">
        <v>143</v>
      </c>
      <c r="Y2" s="49" t="s">
        <v>145</v>
      </c>
      <c r="Z2" s="49" t="s">
        <v>142</v>
      </c>
      <c r="AA2" s="49" t="s">
        <v>131</v>
      </c>
      <c r="AB2" s="49" t="s">
        <v>143</v>
      </c>
      <c r="AC2" s="49" t="s">
        <v>236</v>
      </c>
      <c r="AD2" s="49" t="s">
        <v>234</v>
      </c>
      <c r="AE2" s="49" t="s">
        <v>146</v>
      </c>
      <c r="AF2" s="49" t="s">
        <v>147</v>
      </c>
      <c r="AG2" s="49" t="s">
        <v>148</v>
      </c>
      <c r="AH2" s="49" t="s">
        <v>149</v>
      </c>
      <c r="AI2" s="49" t="s">
        <v>231</v>
      </c>
      <c r="AJ2" s="49" t="s">
        <v>174</v>
      </c>
      <c r="AK2" s="49" t="s">
        <v>175</v>
      </c>
      <c r="AL2" s="49" t="s">
        <v>150</v>
      </c>
      <c r="AM2" s="49" t="s">
        <v>151</v>
      </c>
      <c r="AN2" s="49" t="s">
        <v>152</v>
      </c>
      <c r="AO2" s="49" t="s">
        <v>176</v>
      </c>
      <c r="AP2" s="49" t="s">
        <v>177</v>
      </c>
      <c r="AQ2" s="49" t="s">
        <v>178</v>
      </c>
      <c r="AR2" s="49" t="s">
        <v>180</v>
      </c>
      <c r="AS2" s="49" t="s">
        <v>152</v>
      </c>
      <c r="AT2" s="49" t="s">
        <v>176</v>
      </c>
      <c r="AU2" s="49" t="s">
        <v>177</v>
      </c>
      <c r="AV2" s="49" t="s">
        <v>178</v>
      </c>
      <c r="AW2" s="49" t="s">
        <v>181</v>
      </c>
      <c r="AX2" s="49" t="s">
        <v>152</v>
      </c>
      <c r="AY2" s="49" t="s">
        <v>176</v>
      </c>
      <c r="AZ2" s="49" t="s">
        <v>177</v>
      </c>
      <c r="BA2" s="49" t="s">
        <v>178</v>
      </c>
      <c r="BB2" s="78" t="s">
        <v>186</v>
      </c>
      <c r="BC2" s="78" t="s">
        <v>184</v>
      </c>
      <c r="BD2" s="78" t="s">
        <v>185</v>
      </c>
      <c r="BE2" s="78" t="s">
        <v>177</v>
      </c>
      <c r="BF2" s="78" t="s">
        <v>178</v>
      </c>
      <c r="BG2" s="78" t="s">
        <v>168</v>
      </c>
    </row>
    <row r="3" spans="1:59" s="44" customFormat="1" ht="53.25" customHeight="1" x14ac:dyDescent="0.15">
      <c r="A3" s="55" t="str">
        <f>供应商基础信息表!B2</f>
        <v>装备加工厂</v>
      </c>
      <c r="B3" s="55" t="str">
        <f>供应商基础信息表!F2</f>
        <v>清丰县舜天服装有限公司</v>
      </c>
      <c r="C3" s="55" t="str">
        <f>供应商基础信息表!K2</f>
        <v>河南省濮阳市清丰县阳邵乡南固村</v>
      </c>
      <c r="D3" s="55" t="str">
        <f>供应商基础信息表!B3</f>
        <v>13910575517</v>
      </c>
      <c r="E3" s="56">
        <f>供应商基础信息表!B6</f>
        <v>42867</v>
      </c>
      <c r="F3" s="55" t="str">
        <f>供应商基础信息表!F5</f>
        <v>91410922MA40YPRN8L</v>
      </c>
      <c r="G3" s="55" t="str">
        <f>供应商基础信息表!F6</f>
        <v>4910-02547162</v>
      </c>
      <c r="H3" s="75">
        <f>供应商基础信息表!J5</f>
        <v>100</v>
      </c>
      <c r="I3" s="55">
        <f>供应商基础信息表!J6</f>
        <v>3</v>
      </c>
      <c r="J3" s="55">
        <f>供应商基础信息表!J7</f>
        <v>5</v>
      </c>
      <c r="K3" s="55">
        <f>供应商基础信息表!J8</f>
        <v>3</v>
      </c>
      <c r="L3" s="55">
        <f>供应商基础信息表!J9</f>
        <v>70</v>
      </c>
      <c r="M3" s="55" t="str">
        <f>供应商基础信息表!J10</f>
        <v>20</v>
      </c>
      <c r="N3" s="55">
        <f>供应商基础信息表!N9</f>
        <v>245</v>
      </c>
      <c r="O3" s="55" t="str">
        <f>供应商基础信息表!B12</f>
        <v>100</v>
      </c>
      <c r="P3" s="55" t="str">
        <f>供应商基础信息表!F12</f>
        <v>80</v>
      </c>
      <c r="Q3" s="55" t="str">
        <f>供应商基础信息表!B16</f>
        <v>王剑</v>
      </c>
      <c r="R3" s="55">
        <f>供应商基础信息表!E16</f>
        <v>0</v>
      </c>
      <c r="S3" s="55" t="str">
        <f>供应商基础信息表!K16</f>
        <v>13910575516</v>
      </c>
      <c r="T3" s="55">
        <f>供应商基础信息表!N16</f>
        <v>0</v>
      </c>
      <c r="U3" s="55">
        <f>供应商基础信息表!B17</f>
        <v>0</v>
      </c>
      <c r="V3" s="55">
        <f>供应商基础信息表!E17</f>
        <v>0</v>
      </c>
      <c r="W3" s="55">
        <f>供应商基础信息表!K17</f>
        <v>0</v>
      </c>
      <c r="X3" s="55">
        <f>供应商基础信息表!N17</f>
        <v>0</v>
      </c>
      <c r="Y3" s="55" t="str">
        <f>供应商基础信息表!B18</f>
        <v>王剑</v>
      </c>
      <c r="Z3" s="55">
        <f>供应商基础信息表!E18</f>
        <v>0</v>
      </c>
      <c r="AA3" s="55" t="str">
        <f>供应商基础信息表!K18</f>
        <v>13910575516</v>
      </c>
      <c r="AB3" s="55">
        <f>供应商基础信息表!N18</f>
        <v>0</v>
      </c>
      <c r="AC3" s="55">
        <f>供应商基础信息表!G28</f>
        <v>0</v>
      </c>
      <c r="AD3" s="55">
        <f>供应商基础信息表!M28</f>
        <v>0</v>
      </c>
      <c r="AE3" s="55">
        <f>供应商基础信息表!B28</f>
        <v>0</v>
      </c>
      <c r="AF3" s="55">
        <f>供应商基础信息表!B29</f>
        <v>0</v>
      </c>
      <c r="AG3" s="55">
        <f>供应商基础信息表!B30</f>
        <v>0</v>
      </c>
      <c r="AH3" s="55">
        <f>供应商基础信息表!B31</f>
        <v>0</v>
      </c>
      <c r="AI3" s="75">
        <f>供应商基础信息表!B32</f>
        <v>0</v>
      </c>
      <c r="AJ3" s="55">
        <f>供应商基础信息表!B33</f>
        <v>0</v>
      </c>
      <c r="AK3" s="55">
        <f>供应商基础信息表!F29</f>
        <v>0</v>
      </c>
      <c r="AL3" s="55">
        <f>供应商基础信息表!F30</f>
        <v>0</v>
      </c>
      <c r="AM3" s="55">
        <f>供应商基础信息表!H30</f>
        <v>0</v>
      </c>
      <c r="AN3" s="48">
        <f>供应商基础信息表!J30</f>
        <v>0</v>
      </c>
      <c r="AO3" s="48">
        <f>供应商基础信息表!L30</f>
        <v>0</v>
      </c>
      <c r="AP3" s="48">
        <f>供应商基础信息表!M30</f>
        <v>0</v>
      </c>
      <c r="AQ3" s="48">
        <f>供应商基础信息表!O30</f>
        <v>0</v>
      </c>
      <c r="AR3" s="55">
        <f>供应商基础信息表!H31</f>
        <v>0</v>
      </c>
      <c r="AS3" s="48">
        <f>供应商基础信息表!J31</f>
        <v>0</v>
      </c>
      <c r="AT3" s="48">
        <f>供应商基础信息表!L31</f>
        <v>0</v>
      </c>
      <c r="AU3" s="48">
        <f>供应商基础信息表!M31</f>
        <v>0</v>
      </c>
      <c r="AV3" s="48">
        <f>供应商基础信息表!O31</f>
        <v>0</v>
      </c>
      <c r="AW3" s="75">
        <f>供应商基础信息表!H32</f>
        <v>0</v>
      </c>
      <c r="AX3" s="75">
        <f>供应商基础信息表!J32</f>
        <v>0</v>
      </c>
      <c r="AY3" s="75">
        <f>供应商基础信息表!L32</f>
        <v>0</v>
      </c>
      <c r="AZ3" s="75">
        <f>供应商基础信息表!M32</f>
        <v>0</v>
      </c>
      <c r="BA3" s="75">
        <f>供应商基础信息表!O32</f>
        <v>0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>
        <f>供应商基础信息表!N30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Toread</cp:lastModifiedBy>
  <cp:lastPrinted>2016-02-18T03:15:33Z</cp:lastPrinted>
  <dcterms:created xsi:type="dcterms:W3CDTF">2015-03-10T02:39:20Z</dcterms:created>
  <dcterms:modified xsi:type="dcterms:W3CDTF">2022-06-21T05:34:29Z</dcterms:modified>
</cp:coreProperties>
</file>