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73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<sst xmlns="http://schemas.openxmlformats.org/spreadsheetml/2006/main" count="48" uniqueCount="45">
  <si>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</si>
  <si>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</si>
  <si>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</si>
  <si>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</si>
  <si>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</si>
  <si>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</si>
  <si>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</si>
  <si>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</si>
  <si>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</si>
  <si>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</si>
  <si>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</si>
  <si>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</si>
  <si>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</si>
  <si>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</si>
  <si>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</si>
  <si>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</si>
  <si>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</si>
  <si>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</si>
  <si>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</si>
  <si>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</si>
  <si>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</si>
  <si>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</si>
  <si>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</si>
  <si>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</si>
  <si>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</si>
  <si>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</si>
  <si>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</si>
  <si>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</si>
  <si>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</si>
  <si>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</si>
  <si>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</si>
  <si>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</si>
  <si>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</si>
  <si>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</si>
  <si>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</si>
  <si>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</si>
  <si>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</si>
  <si>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辅料</t>
  </si>
  <si>
    <t>拉链</t>
  </si>
  <si>
    <t>吊牌及包装</t>
  </si>
  <si>
    <t>厂供物料</t>
  </si>
  <si>
    <t>LOP价格</t>
  </si>
  <si>
    <t>合肥昌泰制衣有限公司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</si>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</sst>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\¥#,##0;[Red]\¥\-#,##0"/>
    <numFmt numFmtId="177" formatCode="\¥#,##0.00;[Red]\¥\-#,##0.00"/>
    <numFmt numFmtId="178" formatCode="0.000_ "/>
    <numFmt numFmtId="179" formatCode="#,##0.0000000"/>
    <numFmt numFmtId="180" formatCode="\¥#,##0.00;\¥\-#,##0.00"/>
  </numFmts>
  <fonts count="72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ＭＳ Ｐゴシック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9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ＭＳ Ｐゴシック"/>
      <charset val="134"/>
    </font>
    <font>
      <sz val="11"/>
      <color indexed="60"/>
      <name val="宋体"/>
      <charset val="134"/>
    </font>
    <font>
      <b/>
      <sz val="13"/>
      <color indexed="56"/>
      <name val="ＭＳ Ｐゴシック"/>
      <charset val="134"/>
    </font>
    <font>
      <b/>
      <sz val="11"/>
      <color indexed="63"/>
      <name val="宋体"/>
      <charset val="134"/>
    </font>
    <font>
      <b/>
      <sz val="11"/>
      <color indexed="52"/>
      <name val="ＭＳ Ｐゴシック"/>
      <charset val="134"/>
    </font>
    <font>
      <b/>
      <sz val="11"/>
      <color indexed="63"/>
      <name val="ＭＳ Ｐゴシック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7"/>
      <name val="ＭＳ Ｐゴシック"/>
      <charset val="134"/>
    </font>
    <font>
      <b/>
      <sz val="15"/>
      <color indexed="56"/>
      <name val="ＭＳ Ｐゴシック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ＭＳ Ｐゴシック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11"/>
      <color indexed="60"/>
      <name val="ＭＳ Ｐゴシック"/>
      <charset val="134"/>
    </font>
    <font>
      <sz val="11"/>
      <color indexed="52"/>
      <name val="ＭＳ Ｐゴシック"/>
      <charset val="134"/>
    </font>
    <font>
      <sz val="11"/>
      <color indexed="62"/>
      <name val="ＭＳ Ｐゴシック"/>
      <charset val="134"/>
    </font>
    <font>
      <u/>
      <sz val="11"/>
      <color indexed="12"/>
      <name val="ＭＳ Ｐゴシック"/>
      <charset val="134"/>
    </font>
    <font>
      <u/>
      <sz val="11"/>
      <color indexed="25"/>
      <name val="ＭＳ Ｐゴシック"/>
      <charset val="134"/>
    </font>
    <font>
      <sz val="11"/>
      <color indexed="20"/>
      <name val="ＭＳ Ｐゴシック"/>
      <charset val="134"/>
    </font>
    <font>
      <u/>
      <sz val="12"/>
      <color indexed="12"/>
      <name val="宋体"/>
      <charset val="134"/>
    </font>
    <font>
      <b/>
      <sz val="11"/>
      <color indexed="56"/>
      <name val="ＭＳ Ｐゴシック"/>
      <charset val="134"/>
    </font>
    <font>
      <sz val="12"/>
      <name val="新細明體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16" borderId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9" borderId="20" applyNumberFormat="0" applyAlignment="0" applyProtection="0">
      <alignment vertical="center"/>
    </xf>
    <xf numFmtId="0" fontId="27" fillId="0" borderId="0" applyProtection="0"/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4" fillId="8" borderId="0" applyProtection="0">
      <alignment vertical="center"/>
    </xf>
    <xf numFmtId="0" fontId="30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23" applyNumberFormat="0" applyFont="0" applyAlignment="0" applyProtection="0">
      <alignment vertical="center"/>
    </xf>
    <xf numFmtId="0" fontId="8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1" borderId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1" fillId="0" borderId="0" applyProtection="0">
      <alignment vertical="top"/>
    </xf>
    <xf numFmtId="0" fontId="17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8" fillId="0" borderId="0" applyProtection="0">
      <alignment vertical="center"/>
    </xf>
    <xf numFmtId="0" fontId="22" fillId="9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6" borderId="15" applyNumberFormat="0" applyAlignment="0" applyProtection="0">
      <alignment vertical="center"/>
    </xf>
    <xf numFmtId="0" fontId="29" fillId="13" borderId="22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8" fillId="6" borderId="20" applyNumberFormat="0" applyAlignment="0" applyProtection="0">
      <alignment vertical="center"/>
    </xf>
    <xf numFmtId="0" fontId="24" fillId="22" borderId="2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0" borderId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0" borderId="17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41" fontId="14" fillId="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6" fillId="39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42" borderId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2" fillId="9" borderId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1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5" borderId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" borderId="0" applyProtection="0">
      <alignment vertical="center"/>
    </xf>
    <xf numFmtId="0" fontId="14" fillId="31" borderId="0" applyProtection="0">
      <alignment vertical="center"/>
    </xf>
    <xf numFmtId="0" fontId="14" fillId="9" borderId="0" applyProtection="0">
      <alignment vertical="center"/>
    </xf>
    <xf numFmtId="0" fontId="12" fillId="38" borderId="0" applyProtection="0">
      <alignment vertical="center"/>
    </xf>
    <xf numFmtId="0" fontId="12" fillId="13" borderId="0" applyProtection="0">
      <alignment vertical="center"/>
    </xf>
    <xf numFmtId="0" fontId="12" fillId="31" borderId="0" applyProtection="0">
      <alignment vertical="center"/>
    </xf>
    <xf numFmtId="0" fontId="8" fillId="0" borderId="0" applyProtection="0">
      <alignment vertical="center"/>
    </xf>
    <xf numFmtId="0" fontId="14" fillId="38" borderId="0" applyProtection="0">
      <alignment vertical="center"/>
    </xf>
    <xf numFmtId="0" fontId="14" fillId="13" borderId="0" applyProtection="0">
      <alignment vertical="center"/>
    </xf>
    <xf numFmtId="0" fontId="14" fillId="16" borderId="0" applyProtection="0">
      <alignment vertical="center"/>
    </xf>
    <xf numFmtId="0" fontId="14" fillId="47" borderId="0" applyProtection="0">
      <alignment vertical="center"/>
    </xf>
    <xf numFmtId="0" fontId="8" fillId="0" borderId="0" applyProtection="0">
      <alignment vertical="center"/>
    </xf>
    <xf numFmtId="0" fontId="14" fillId="39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14" fillId="42" borderId="0" applyProtection="0">
      <alignment vertical="center"/>
    </xf>
    <xf numFmtId="0" fontId="8" fillId="0" borderId="0" applyProtection="0">
      <alignment vertical="center"/>
    </xf>
    <xf numFmtId="0" fontId="14" fillId="8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4" fillId="47" borderId="0" applyProtection="0">
      <alignment vertical="center"/>
    </xf>
    <xf numFmtId="0" fontId="14" fillId="49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12" fillId="47" borderId="0" applyProtection="0">
      <alignment vertical="center"/>
    </xf>
    <xf numFmtId="0" fontId="12" fillId="39" borderId="0" applyProtection="0">
      <alignment vertical="center"/>
    </xf>
    <xf numFmtId="0" fontId="12" fillId="42" borderId="0" applyProtection="0">
      <alignment vertical="center"/>
    </xf>
    <xf numFmtId="0" fontId="44" fillId="0" borderId="0" applyProtection="0">
      <alignment vertical="center"/>
    </xf>
    <xf numFmtId="0" fontId="12" fillId="8" borderId="0" applyProtection="0">
      <alignment vertical="center"/>
    </xf>
    <xf numFmtId="0" fontId="12" fillId="47" borderId="0" applyProtection="0">
      <alignment vertical="center"/>
    </xf>
    <xf numFmtId="0" fontId="12" fillId="49" borderId="0" applyProtection="0">
      <alignment vertical="center"/>
    </xf>
    <xf numFmtId="0" fontId="43" fillId="14" borderId="0" applyProtection="0">
      <alignment vertical="center"/>
    </xf>
    <xf numFmtId="0" fontId="46" fillId="9" borderId="0" applyProtection="0">
      <alignment vertical="center"/>
    </xf>
    <xf numFmtId="0" fontId="43" fillId="39" borderId="0" applyProtection="0">
      <alignment vertical="center"/>
    </xf>
    <xf numFmtId="0" fontId="8" fillId="0" borderId="0">
      <alignment vertical="center"/>
    </xf>
    <xf numFmtId="0" fontId="43" fillId="42" borderId="0" applyProtection="0">
      <alignment vertical="center"/>
    </xf>
    <xf numFmtId="0" fontId="8" fillId="0" borderId="0" applyProtection="0">
      <alignment vertical="center"/>
    </xf>
    <xf numFmtId="0" fontId="43" fillId="21" borderId="0" applyProtection="0">
      <alignment vertical="center"/>
    </xf>
    <xf numFmtId="0" fontId="8" fillId="0" borderId="0" applyProtection="0">
      <alignment vertical="center"/>
    </xf>
    <xf numFmtId="0" fontId="43" fillId="52" borderId="0" applyProtection="0">
      <alignment vertical="center"/>
    </xf>
    <xf numFmtId="0" fontId="14" fillId="0" borderId="0" applyProtection="0">
      <alignment vertical="center"/>
    </xf>
    <xf numFmtId="0" fontId="43" fillId="51" borderId="0" applyProtection="0">
      <alignment vertical="center"/>
    </xf>
    <xf numFmtId="0" fontId="16" fillId="52" borderId="0" applyProtection="0">
      <alignment vertical="center"/>
    </xf>
    <xf numFmtId="0" fontId="16" fillId="51" borderId="0" applyProtection="0">
      <alignment vertical="center"/>
    </xf>
    <xf numFmtId="0" fontId="43" fillId="42" borderId="0" applyProtection="0">
      <alignment vertical="center"/>
    </xf>
    <xf numFmtId="0" fontId="43" fillId="50" borderId="0" applyProtection="0">
      <alignment vertical="center"/>
    </xf>
    <xf numFmtId="0" fontId="43" fillId="53" borderId="0" applyProtection="0">
      <alignment vertical="center"/>
    </xf>
    <xf numFmtId="0" fontId="43" fillId="54" borderId="0" applyProtection="0">
      <alignment vertical="center"/>
    </xf>
    <xf numFmtId="0" fontId="8" fillId="0" borderId="0" applyProtection="0">
      <alignment vertical="center"/>
    </xf>
    <xf numFmtId="0" fontId="43" fillId="21" borderId="0" applyProtection="0">
      <alignment vertical="center"/>
    </xf>
    <xf numFmtId="0" fontId="43" fillId="52" borderId="0" applyProtection="0">
      <alignment vertical="center"/>
    </xf>
    <xf numFmtId="0" fontId="43" fillId="10" borderId="0" applyProtection="0">
      <alignment vertical="center"/>
    </xf>
    <xf numFmtId="0" fontId="32" fillId="31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1" fillId="48" borderId="22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0" fillId="55" borderId="28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2" fillId="9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3" fillId="0" borderId="27" applyProtection="0">
      <alignment vertical="center"/>
    </xf>
    <xf numFmtId="0" fontId="54" fillId="0" borderId="25" applyProtection="0">
      <alignment vertical="center"/>
    </xf>
    <xf numFmtId="0" fontId="18" fillId="0" borderId="0" applyProtection="0">
      <alignment vertical="center"/>
    </xf>
    <xf numFmtId="0" fontId="56" fillId="0" borderId="30" applyProtection="0">
      <alignment vertical="center"/>
    </xf>
    <xf numFmtId="0" fontId="38" fillId="45" borderId="0" applyProtection="0">
      <alignment vertical="center"/>
    </xf>
    <xf numFmtId="0" fontId="32" fillId="31" borderId="0" applyProtection="0">
      <alignment vertical="center"/>
    </xf>
    <xf numFmtId="0" fontId="48" fillId="0" borderId="0"/>
    <xf numFmtId="0" fontId="14" fillId="56" borderId="29" applyProtection="0">
      <alignment vertical="center"/>
    </xf>
    <xf numFmtId="0" fontId="40" fillId="48" borderId="26" applyProtection="0">
      <alignment vertical="center"/>
    </xf>
    <xf numFmtId="0" fontId="49" fillId="0" borderId="0" applyProtection="0">
      <alignment vertical="center"/>
    </xf>
    <xf numFmtId="0" fontId="0" fillId="0" borderId="0">
      <alignment vertical="center"/>
    </xf>
    <xf numFmtId="0" fontId="57" fillId="0" borderId="31" applyProtection="0">
      <alignment vertical="center"/>
    </xf>
    <xf numFmtId="0" fontId="45" fillId="0" borderId="0" applyProtection="0">
      <alignment vertical="center"/>
    </xf>
    <xf numFmtId="0" fontId="16" fillId="50" borderId="0" applyProtection="0">
      <alignment vertical="center"/>
    </xf>
    <xf numFmtId="0" fontId="16" fillId="53" borderId="0" applyProtection="0">
      <alignment vertical="center"/>
    </xf>
    <xf numFmtId="0" fontId="8" fillId="0" borderId="0" applyProtection="0">
      <alignment vertical="center"/>
    </xf>
    <xf numFmtId="0" fontId="16" fillId="54" borderId="0" applyProtection="0">
      <alignment vertical="center"/>
    </xf>
    <xf numFmtId="0" fontId="16" fillId="21" borderId="0" applyProtection="0">
      <alignment vertical="center"/>
    </xf>
    <xf numFmtId="0" fontId="16" fillId="52" borderId="0" applyProtection="0">
      <alignment vertical="center"/>
    </xf>
    <xf numFmtId="177" fontId="14" fillId="0" borderId="0" applyProtection="0">
      <alignment vertical="center"/>
    </xf>
    <xf numFmtId="0" fontId="37" fillId="0" borderId="0" applyProtection="0">
      <alignment vertical="center"/>
    </xf>
    <xf numFmtId="0" fontId="52" fillId="55" borderId="28" applyProtection="0">
      <alignment vertical="center"/>
    </xf>
    <xf numFmtId="0" fontId="61" fillId="13" borderId="22" applyProtection="0">
      <alignment vertical="center"/>
    </xf>
    <xf numFmtId="0" fontId="59" fillId="45" borderId="0" applyProtection="0">
      <alignment vertical="center"/>
    </xf>
    <xf numFmtId="0" fontId="62" fillId="0" borderId="0">
      <alignment vertical="center"/>
    </xf>
    <xf numFmtId="0" fontId="14" fillId="56" borderId="29" applyProtection="0">
      <alignment vertical="center"/>
    </xf>
    <xf numFmtId="0" fontId="60" fillId="0" borderId="30" applyProtection="0">
      <alignment vertical="center"/>
    </xf>
    <xf numFmtId="9" fontId="14" fillId="0" borderId="0" applyProtection="0">
      <alignment vertical="center"/>
    </xf>
    <xf numFmtId="0" fontId="58" fillId="0" borderId="0" applyProtection="0"/>
    <xf numFmtId="0" fontId="63" fillId="0" borderId="0">
      <alignment vertical="center"/>
    </xf>
    <xf numFmtId="0" fontId="8" fillId="0" borderId="0" applyProtection="0">
      <alignment vertical="center"/>
    </xf>
    <xf numFmtId="0" fontId="32" fillId="31" borderId="0" applyProtection="0">
      <alignment vertical="center"/>
    </xf>
    <xf numFmtId="0" fontId="32" fillId="31" borderId="0" applyProtection="0">
      <alignment vertical="center"/>
    </xf>
    <xf numFmtId="0" fontId="8" fillId="0" borderId="0" applyProtection="0">
      <alignment vertical="center"/>
    </xf>
    <xf numFmtId="0" fontId="32" fillId="31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2" fillId="31" borderId="0" applyProtection="0">
      <alignment vertical="center"/>
    </xf>
    <xf numFmtId="0" fontId="32" fillId="31" borderId="0" applyProtection="0">
      <alignment vertical="center"/>
    </xf>
    <xf numFmtId="0" fontId="32" fillId="31" borderId="0" applyProtection="0">
      <alignment vertical="center"/>
    </xf>
    <xf numFmtId="0" fontId="32" fillId="31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4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8" fillId="45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7" fillId="0" borderId="27" applyProtection="0">
      <alignment vertical="center"/>
    </xf>
    <xf numFmtId="0" fontId="14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9" fillId="0" borderId="25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6" fillId="0" borderId="17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6" fillId="0" borderId="0" applyProtection="0">
      <alignment vertical="center"/>
    </xf>
    <xf numFmtId="0" fontId="8" fillId="0" borderId="0" applyProtection="0">
      <alignment vertical="center"/>
    </xf>
    <xf numFmtId="0" fontId="55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4" fillId="0" borderId="0" applyProtection="0">
      <alignment vertical="center"/>
    </xf>
    <xf numFmtId="0" fontId="8" fillId="0" borderId="0" applyProtection="0">
      <alignment vertical="center"/>
    </xf>
    <xf numFmtId="0" fontId="14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1" fillId="48" borderId="22" applyProtection="0">
      <alignment vertical="center"/>
    </xf>
    <xf numFmtId="0" fontId="8" fillId="0" borderId="0" applyProtection="0">
      <alignment vertical="center"/>
    </xf>
    <xf numFmtId="0" fontId="8" fillId="0" borderId="0">
      <alignment vertical="top"/>
    </xf>
    <xf numFmtId="0" fontId="8" fillId="0" borderId="0" applyProtection="0">
      <alignment vertical="top"/>
    </xf>
    <xf numFmtId="0" fontId="8" fillId="0" borderId="0" applyProtection="0">
      <alignment vertical="center"/>
    </xf>
    <xf numFmtId="0" fontId="8" fillId="0" borderId="0" applyProtection="0">
      <alignment vertical="top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4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2" fillId="9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7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2" fillId="48" borderId="26" applyProtection="0">
      <alignment vertical="center"/>
    </xf>
    <xf numFmtId="0" fontId="64" fillId="31" borderId="0" applyProtection="0">
      <alignment vertical="center"/>
    </xf>
    <xf numFmtId="0" fontId="22" fillId="9" borderId="0" applyProtection="0">
      <alignment vertical="center"/>
    </xf>
    <xf numFmtId="0" fontId="68" fillId="0" borderId="31" applyProtection="0">
      <alignment vertical="center"/>
    </xf>
    <xf numFmtId="0" fontId="22" fillId="9" borderId="0" applyProtection="0">
      <alignment vertical="center"/>
    </xf>
    <xf numFmtId="0" fontId="22" fillId="9" borderId="0" applyProtection="0">
      <alignment vertical="center"/>
    </xf>
    <xf numFmtId="0" fontId="22" fillId="9" borderId="0" applyProtection="0">
      <alignment vertical="center"/>
    </xf>
    <xf numFmtId="0" fontId="22" fillId="9" borderId="0" applyProtection="0">
      <alignment vertical="center"/>
    </xf>
    <xf numFmtId="0" fontId="22" fillId="9" borderId="0" applyProtection="0">
      <alignment vertical="center"/>
    </xf>
    <xf numFmtId="40" fontId="14" fillId="0" borderId="0" applyProtection="0">
      <alignment vertical="center"/>
    </xf>
    <xf numFmtId="38" fontId="14" fillId="0" borderId="0" applyProtection="0">
      <alignment vertical="center"/>
    </xf>
    <xf numFmtId="0" fontId="69" fillId="0" borderId="0" applyProtection="0">
      <alignment vertical="center"/>
    </xf>
    <xf numFmtId="43" fontId="14" fillId="0" borderId="0" applyProtection="0">
      <alignment vertical="center"/>
    </xf>
    <xf numFmtId="0" fontId="38" fillId="45" borderId="0" applyProtection="0">
      <alignment vertical="center"/>
    </xf>
    <xf numFmtId="176" fontId="14" fillId="0" borderId="0" applyProtection="0">
      <alignment vertical="center"/>
    </xf>
    <xf numFmtId="0" fontId="70" fillId="0" borderId="0" applyProtection="0">
      <alignment vertical="center"/>
    </xf>
    <xf numFmtId="0" fontId="27" fillId="0" borderId="0" applyProtection="0"/>
    <xf numFmtId="0" fontId="27" fillId="0" borderId="0" applyProtection="0"/>
    <xf numFmtId="0" fontId="8" fillId="0" borderId="0" applyProtection="0">
      <alignment vertical="center"/>
    </xf>
    <xf numFmtId="0" fontId="71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9" applyNumberFormat="1" applyFont="1" applyFill="1" applyBorder="1" applyAlignment="1" applyProtection="1">
      <alignment horizontal="center" vertical="center"/>
      <protection locked="0"/>
    </xf>
    <xf numFmtId="0" fontId="3" fillId="2" borderId="2" xfId="119" applyNumberFormat="1" applyFont="1" applyFill="1" applyBorder="1" applyAlignment="1" applyProtection="1">
      <alignment horizontal="center" vertical="center"/>
      <protection locked="0"/>
    </xf>
    <xf numFmtId="0" fontId="1" fillId="0" borderId="3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9" applyNumberFormat="1" applyFont="1" applyFill="1" applyBorder="1" applyAlignment="1" applyProtection="1">
      <alignment horizontal="left" vertical="center"/>
      <protection locked="0"/>
    </xf>
    <xf numFmtId="0" fontId="4" fillId="0" borderId="5" xfId="119" applyNumberFormat="1" applyFont="1" applyFill="1" applyBorder="1" applyAlignment="1" applyProtection="1">
      <alignment horizontal="center" vertical="center"/>
      <protection locked="0"/>
    </xf>
    <xf numFmtId="0" fontId="4" fillId="0" borderId="6" xfId="119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9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9" applyNumberFormat="1" applyFont="1" applyFill="1" applyBorder="1" applyAlignment="1" applyProtection="1">
      <alignment horizontal="center" vertical="center"/>
      <protection locked="0"/>
    </xf>
    <xf numFmtId="0" fontId="4" fillId="0" borderId="5" xfId="119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9" applyNumberFormat="1" applyFont="1" applyFill="1" applyBorder="1" applyAlignment="1" applyProtection="1">
      <alignment horizontal="left" vertical="center"/>
      <protection locked="0"/>
    </xf>
    <xf numFmtId="0" fontId="4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119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9" applyNumberFormat="1" applyFont="1" applyFill="1" applyBorder="1" applyAlignment="1" applyProtection="1">
      <alignment horizontal="center" vertical="center"/>
      <protection locked="0"/>
    </xf>
    <xf numFmtId="0" fontId="1" fillId="4" borderId="8" xfId="119" applyNumberFormat="1" applyFont="1" applyFill="1" applyBorder="1" applyAlignment="1" applyProtection="1">
      <alignment horizontal="center" vertical="center"/>
      <protection locked="0"/>
    </xf>
    <xf numFmtId="0" fontId="1" fillId="4" borderId="12" xfId="119" applyNumberFormat="1" applyFont="1" applyFill="1" applyBorder="1" applyAlignment="1" applyProtection="1">
      <alignment horizontal="center" vertical="center"/>
      <protection locked="0"/>
    </xf>
    <xf numFmtId="0" fontId="6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9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货币" xfId="2" builtinId="4"/>
    <cellStyle name="常规 44" xfId="3"/>
    <cellStyle name="常规 149 2" xfId="4"/>
    <cellStyle name="20% - アクセント 1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40% - 强调文字颜色 3" xfId="10" builtinId="39"/>
    <cellStyle name="常规 31 2" xfId="11"/>
    <cellStyle name="20% - Accent4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标题" xfId="25" builtinId="15"/>
    <cellStyle name="常规 5 2" xfId="26"/>
    <cellStyle name="常规 142" xfId="27"/>
    <cellStyle name="常规 137" xfId="28"/>
    <cellStyle name="_TOREAD - 11AW - 新加7款 - 核价表 - 2011.03.0 4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Input" xfId="42"/>
    <cellStyle name="常规 26" xfId="43"/>
    <cellStyle name="常规 31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58" xfId="57"/>
    <cellStyle name="常规 163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60% - アクセント 1" xfId="65"/>
    <cellStyle name="千位分隔[0] 2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48 2" xfId="76"/>
    <cellStyle name="常规 53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20% - アクセント 2" xfId="89"/>
    <cellStyle name="常规 106 2" xfId="90"/>
    <cellStyle name="20% - Accent5" xfId="91"/>
    <cellStyle name="20% - Accent6" xfId="92"/>
    <cellStyle name="20% - Accent1" xfId="93"/>
    <cellStyle name="40% - Accent1" xfId="94"/>
    <cellStyle name="常规 58" xfId="95"/>
    <cellStyle name="40% - Accent2" xfId="96"/>
    <cellStyle name="常规 59" xfId="97"/>
    <cellStyle name="常规 64" xfId="98"/>
    <cellStyle name="40% - Accent3" xfId="99"/>
    <cellStyle name="常规 65" xfId="100"/>
    <cellStyle name="40% - Accent4" xfId="101"/>
    <cellStyle name="常规 109 2" xfId="102"/>
    <cellStyle name="常规 114 2" xfId="103"/>
    <cellStyle name="常规 66" xfId="104"/>
    <cellStyle name="40% - Accent5" xfId="105"/>
    <cellStyle name="40% - Accent6" xfId="106"/>
    <cellStyle name="常规 68" xfId="107"/>
    <cellStyle name="常规 73" xfId="108"/>
    <cellStyle name="40% - アクセント 1" xfId="109"/>
    <cellStyle name="40% - アクセント 2" xfId="110"/>
    <cellStyle name="40% - アクセント 3" xfId="111"/>
    <cellStyle name="Explanatory Text" xfId="112"/>
    <cellStyle name="40% - アクセント 4" xfId="113"/>
    <cellStyle name="40% - アクセント 5" xfId="114"/>
    <cellStyle name="40% - アクセント 6" xfId="115"/>
    <cellStyle name="60% - Accent1" xfId="116"/>
    <cellStyle name="良い" xfId="117"/>
    <cellStyle name="60% - Accent2" xfId="118"/>
    <cellStyle name="常规 2 2" xfId="119"/>
    <cellStyle name="60% - Accent3" xfId="120"/>
    <cellStyle name="常规 2 3" xfId="121"/>
    <cellStyle name="60% - Accent4" xfId="122"/>
    <cellStyle name="常规 2 4" xfId="123"/>
    <cellStyle name="60% - Accent5" xfId="124"/>
    <cellStyle name="常规 2 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Accent3" xfId="132"/>
    <cellStyle name="常规 102 2" xfId="133"/>
    <cellStyle name="Accent4" xfId="134"/>
    <cellStyle name="Accent5" xfId="135"/>
    <cellStyle name="Accent6" xfId="136"/>
    <cellStyle name="Bad" xfId="137"/>
    <cellStyle name="常规 2 3 2" xfId="138"/>
    <cellStyle name="常规 87" xfId="139"/>
    <cellStyle name="常规 92" xfId="140"/>
    <cellStyle name="Calculation" xfId="141"/>
    <cellStyle name="常规 106" xfId="142"/>
    <cellStyle name="常规 111" xfId="143"/>
    <cellStyle name="常规 41 2" xfId="144"/>
    <cellStyle name="Check Cell" xfId="145"/>
    <cellStyle name="常规 15" xfId="146"/>
    <cellStyle name="常规 20" xfId="147"/>
    <cellStyle name="Good" xfId="148"/>
    <cellStyle name="常规 10" xfId="149"/>
    <cellStyle name="常规 16 2" xfId="150"/>
    <cellStyle name="常规 21 2" xfId="151"/>
    <cellStyle name="Heading 1" xfId="152"/>
    <cellStyle name="Heading 2" xfId="153"/>
    <cellStyle name="Heading 4" xfId="154"/>
    <cellStyle name="Linked Cell" xfId="155"/>
    <cellStyle name="Neutral" xfId="156"/>
    <cellStyle name="差_服装" xfId="157"/>
    <cellStyle name="Normal_71125A_SRX 500 JKT BOM" xfId="158"/>
    <cellStyle name="Note" xfId="159"/>
    <cellStyle name="Output" xfId="160"/>
    <cellStyle name="Title" xfId="161"/>
    <cellStyle name="常规 2" xfId="162"/>
    <cellStyle name="Total" xfId="163"/>
    <cellStyle name="Warning Text" xfId="164"/>
    <cellStyle name="アクセント 1" xfId="165"/>
    <cellStyle name="アクセント 2" xfId="166"/>
    <cellStyle name="常规 146 2" xfId="167"/>
    <cellStyle name="アクセント 3" xfId="168"/>
    <cellStyle name="アクセント 4" xfId="169"/>
    <cellStyle name="アクセント 5" xfId="170"/>
    <cellStyle name="通貨 [0.00]_組曲プレゼン.xls" xfId="171"/>
    <cellStyle name="タイトル" xfId="172"/>
    <cellStyle name="チェック セル" xfId="173"/>
    <cellStyle name="入力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表示済みのハイパーリンク_組曲プレゼン.xls" xfId="181"/>
    <cellStyle name="常规 12" xfId="182"/>
    <cellStyle name="差_2011秋冬季生产放量表2-9(韩姐原始单)" xfId="183"/>
    <cellStyle name="差_YKK 拉链大货报价09.12.09" xfId="184"/>
    <cellStyle name="常规 99" xfId="185"/>
    <cellStyle name="差_童装" xfId="186"/>
    <cellStyle name="常规 25" xfId="187"/>
    <cellStyle name="常规 30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05" xfId="198"/>
    <cellStyle name="常规 110" xfId="199"/>
    <cellStyle name="常规 105 2" xfId="200"/>
    <cellStyle name="常规 109" xfId="201"/>
    <cellStyle name="常规 114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17" xfId="209"/>
    <cellStyle name="常规 122" xfId="210"/>
    <cellStyle name="常规 117 2" xfId="211"/>
    <cellStyle name="常规 122 2" xfId="212"/>
    <cellStyle name="常规 118" xfId="213"/>
    <cellStyle name="常规 118 2" xfId="214"/>
    <cellStyle name="常规 12 2" xfId="215"/>
    <cellStyle name="常规 13" xfId="216"/>
    <cellStyle name="适中 3 2" xfId="217"/>
    <cellStyle name="常规 13 2" xfId="218"/>
    <cellStyle name="常规 13 3" xfId="219"/>
    <cellStyle name="常规 89 2" xfId="220"/>
    <cellStyle name="常规 135" xfId="221"/>
    <cellStyle name="常规 136" xfId="222"/>
    <cellStyle name="常规 141" xfId="223"/>
    <cellStyle name="常规 138" xfId="224"/>
    <cellStyle name="常规 139" xfId="225"/>
    <cellStyle name="見出し 1" xfId="226"/>
    <cellStyle name="常规 14" xfId="227"/>
    <cellStyle name="常规 141 2" xfId="228"/>
    <cellStyle name="常规 145" xfId="229"/>
    <cellStyle name="常规 150" xfId="230"/>
    <cellStyle name="見出し 2" xfId="231"/>
    <cellStyle name="常规 145 2" xfId="232"/>
    <cellStyle name="常规 150 2" xfId="233"/>
    <cellStyle name="常规 146" xfId="234"/>
    <cellStyle name="常规 151" xfId="235"/>
    <cellStyle name="見出し 3" xfId="236"/>
    <cellStyle name="常规 148" xfId="237"/>
    <cellStyle name="常规 153" xfId="238"/>
    <cellStyle name="常规 149" xfId="239"/>
    <cellStyle name="常规 15 2" xfId="240"/>
    <cellStyle name="常规 152" xfId="241"/>
    <cellStyle name="見出し 4" xfId="242"/>
    <cellStyle name="常规 153 2" xfId="243"/>
    <cellStyle name="超链接 3" xfId="244"/>
    <cellStyle name="常规 155" xfId="245"/>
    <cellStyle name="常规 155 2" xfId="246"/>
    <cellStyle name="常规 89" xfId="247"/>
    <cellStyle name="常规 156" xfId="248"/>
    <cellStyle name="常规 156 2" xfId="249"/>
    <cellStyle name="常规 157" xfId="250"/>
    <cellStyle name="常规 157 2" xfId="251"/>
    <cellStyle name="常规 16" xfId="252"/>
    <cellStyle name="常规 21" xfId="253"/>
    <cellStyle name="常规 17" xfId="254"/>
    <cellStyle name="常规 22" xfId="255"/>
    <cellStyle name="常规 18" xfId="256"/>
    <cellStyle name="常规 23" xfId="257"/>
    <cellStyle name="常规 18 2" xfId="258"/>
    <cellStyle name="常规 19" xfId="259"/>
    <cellStyle name="常规 24" xfId="260"/>
    <cellStyle name="常规 2 2 2" xfId="261"/>
    <cellStyle name="常规 37" xfId="262"/>
    <cellStyle name="常规 42" xfId="263"/>
    <cellStyle name="常规 2 5 2" xfId="264"/>
    <cellStyle name="常规 2 5_152" xfId="265"/>
    <cellStyle name="常规 24 2" xfId="266"/>
    <cellStyle name="常规 25 2" xfId="267"/>
    <cellStyle name="常规 30 2" xfId="268"/>
    <cellStyle name="常规 27" xfId="269"/>
    <cellStyle name="常规 32" xfId="270"/>
    <cellStyle name="常规 28" xfId="271"/>
    <cellStyle name="常规 33" xfId="272"/>
    <cellStyle name="常规 57 2" xfId="273"/>
    <cellStyle name="常规 62 2" xfId="274"/>
    <cellStyle name="常规 29" xfId="275"/>
    <cellStyle name="常规 34" xfId="276"/>
    <cellStyle name="計算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36" xfId="286"/>
    <cellStyle name="常规 41" xfId="287"/>
    <cellStyle name="常规 4" xfId="288"/>
    <cellStyle name="常规 4 2" xfId="289"/>
    <cellStyle name="常规 4 3" xfId="290"/>
    <cellStyle name="常规 44 2" xfId="291"/>
    <cellStyle name="常规 45" xfId="292"/>
    <cellStyle name="常规 50" xfId="293"/>
    <cellStyle name="常规 45 2" xfId="294"/>
    <cellStyle name="常规 50 2" xfId="295"/>
    <cellStyle name="常规 46" xfId="296"/>
    <cellStyle name="常规 51" xfId="297"/>
    <cellStyle name="常规 46 2" xfId="298"/>
    <cellStyle name="常规 51 2" xfId="299"/>
    <cellStyle name="常规 47" xfId="300"/>
    <cellStyle name="常规 52" xfId="301"/>
    <cellStyle name="常规 47 2" xfId="302"/>
    <cellStyle name="常规 52 2" xfId="303"/>
    <cellStyle name="常规 48" xfId="304"/>
    <cellStyle name="常规 53" xfId="305"/>
    <cellStyle name="好_鞋品" xfId="306"/>
    <cellStyle name="常规 49" xfId="307"/>
    <cellStyle name="常规 54" xfId="308"/>
    <cellStyle name="常规 5" xfId="309"/>
    <cellStyle name="常规 55" xfId="310"/>
    <cellStyle name="常规 60" xfId="311"/>
    <cellStyle name="常规 55 2" xfId="312"/>
    <cellStyle name="常规 60 2" xfId="313"/>
    <cellStyle name="常规 56" xfId="314"/>
    <cellStyle name="常规 61" xfId="315"/>
    <cellStyle name="常规 56 2" xfId="316"/>
    <cellStyle name="常规 61 2" xfId="317"/>
    <cellStyle name="常规 57" xfId="318"/>
    <cellStyle name="常规 62" xfId="319"/>
    <cellStyle name="常规 58 2" xfId="320"/>
    <cellStyle name="常规 83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86" xfId="336"/>
    <cellStyle name="常规 91" xfId="337"/>
    <cellStyle name="常规 86 2" xfId="338"/>
    <cellStyle name="常规 91 2" xfId="339"/>
    <cellStyle name="常规 87 2" xfId="340"/>
    <cellStyle name="常规 92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好_2011秋冬季生产放量表2-9(韩姐原始单)" xfId="351"/>
    <cellStyle name="集計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适中 3" xfId="362"/>
    <cellStyle name="通貨_組曲プレゼン.xls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154940</xdr:colOff>
      <xdr:row>1</xdr:row>
      <xdr:rowOff>0</xdr:rowOff>
    </xdr:from>
    <xdr:to>
      <xdr:col>3</xdr:col>
      <xdr:colOff>1318895</xdr:colOff>
      <xdr:row>4</xdr:row>
      <xdr:rowOff>445770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1135" y="276225"/>
          <a:ext cx="1163955" cy="162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workbookViewId="0">
      <selection activeCell="B2" sqref="B2:F5"/>
    </sheetView>
  </sheetViews>
  <sheetFormatPr defaultColWidth="9" defaultRowHeight="15" customHeight="1"/>
  <cols>
    <col min="1" max="1" width="3.87272727272727" style="3" customWidth="1"/>
    <col min="2" max="2" width="11.7545454545455" style="3" customWidth="1"/>
    <col min="3" max="3" width="21.2545454545455" style="3" customWidth="1"/>
    <col min="4" max="4" width="28.6272727272727" style="4" customWidth="1"/>
    <col min="5" max="5" width="10.8727272727273" style="4" customWidth="1"/>
    <col min="6" max="6" width="14.8727272727273" style="5" customWidth="1"/>
    <col min="7" max="7" width="11.3727272727273" style="3" customWidth="1"/>
    <col min="8" max="9" width="11.8727272727273" style="3" customWidth="1"/>
    <col min="10" max="10" width="11.5" style="3" customWidth="1"/>
    <col min="11" max="11" width="12.2545454545455" style="3" customWidth="1"/>
    <col min="12" max="12" width="11.8727272727273" style="3" customWidth="1"/>
    <col min="13" max="13" width="10.8727272727273" style="3" customWidth="1"/>
    <col min="14" max="14" width="11.3727272727273" style="3" customWidth="1"/>
    <col min="15" max="15" width="10.6272727272727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29"/>
      <c r="J3" s="10" t="s">
        <v>9</v>
      </c>
      <c r="K3" s="30"/>
      <c r="L3" s="31" t="s">
        <v>10</v>
      </c>
      <c r="M3" s="35"/>
      <c r="N3" s="33" t="s">
        <v>11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29"/>
      <c r="J4" s="10" t="s">
        <v>13</v>
      </c>
      <c r="K4" s="30"/>
      <c r="L4" s="37" t="s">
        <v>14</v>
      </c>
      <c r="M4" s="38"/>
      <c r="N4" s="39" t="s">
        <v>15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29"/>
      <c r="J5" s="10" t="s">
        <v>17</v>
      </c>
      <c r="K5" s="40"/>
      <c r="L5" s="31" t="s">
        <v>18</v>
      </c>
      <c r="M5" s="41"/>
      <c r="N5" s="33"/>
      <c r="O5" s="34"/>
    </row>
    <row r="6" s="2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42"/>
      <c r="J6" s="43" t="s">
        <v>20</v>
      </c>
      <c r="K6" s="44"/>
      <c r="L6" s="44"/>
      <c r="M6" s="44"/>
      <c r="N6" s="44"/>
      <c r="O6" s="45"/>
    </row>
    <row r="7" s="2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6" t="s">
        <v>30</v>
      </c>
      <c r="K7" s="47" t="s">
        <v>31</v>
      </c>
      <c r="L7" s="46" t="s">
        <v>32</v>
      </c>
      <c r="M7" s="46" t="s">
        <v>33</v>
      </c>
      <c r="N7" s="48" t="s">
        <v>34</v>
      </c>
      <c r="O7" s="49" t="s">
        <v>35</v>
      </c>
    </row>
    <row r="8" customHeight="1" spans="1:15">
      <c r="A8" s="18">
        <v>1</v>
      </c>
      <c r="B8" s="18" t="s">
        <v>36</v>
      </c>
      <c r="C8" s="18"/>
      <c r="D8" s="19"/>
      <c r="E8" s="19"/>
      <c r="F8" s="20"/>
      <c r="G8" s="18"/>
      <c r="H8" s="18"/>
      <c r="I8" s="18"/>
      <c r="J8" s="50"/>
      <c r="K8" s="51">
        <v>1</v>
      </c>
      <c r="L8" s="52">
        <v>0.2</v>
      </c>
      <c r="M8" s="53">
        <f>J8*K8*L8</f>
        <v>0</v>
      </c>
      <c r="N8" s="54" t="e">
        <f>M8/$M$14</f>
        <v>#DIV/0!</v>
      </c>
      <c r="O8" s="18"/>
    </row>
    <row r="9" customHeight="1" spans="1:15">
      <c r="A9" s="18">
        <v>2</v>
      </c>
      <c r="B9" s="18" t="s">
        <v>37</v>
      </c>
      <c r="C9" s="18"/>
      <c r="D9" s="19"/>
      <c r="E9" s="19"/>
      <c r="F9" s="20"/>
      <c r="G9" s="18"/>
      <c r="H9" s="18"/>
      <c r="I9" s="18"/>
      <c r="J9" s="50"/>
      <c r="K9" s="51">
        <v>1</v>
      </c>
      <c r="L9" s="52">
        <v>0.3</v>
      </c>
      <c r="M9" s="53">
        <f>J9*K9*L9</f>
        <v>0</v>
      </c>
      <c r="N9" s="54" t="e">
        <f t="shared" ref="N9:N13" si="0">M9/$M$14</f>
        <v>#DIV/0!</v>
      </c>
      <c r="O9" s="18"/>
    </row>
    <row r="10" customHeight="1" spans="1:15">
      <c r="A10" s="18">
        <v>3</v>
      </c>
      <c r="B10" s="18" t="s">
        <v>38</v>
      </c>
      <c r="C10" s="18"/>
      <c r="D10" s="19"/>
      <c r="E10" s="19"/>
      <c r="F10" s="20"/>
      <c r="G10" s="18"/>
      <c r="H10" s="18"/>
      <c r="I10" s="18"/>
      <c r="J10" s="50"/>
      <c r="K10" s="51">
        <v>1</v>
      </c>
      <c r="L10" s="52">
        <v>0.4</v>
      </c>
      <c r="M10" s="53">
        <f t="shared" ref="M10:M13" si="1">J10*K10*L10</f>
        <v>0</v>
      </c>
      <c r="N10" s="54" t="e">
        <f t="shared" si="0"/>
        <v>#DIV/0!</v>
      </c>
      <c r="O10" s="18"/>
    </row>
    <row r="11" customHeight="1" spans="1:15">
      <c r="A11" s="18">
        <v>4</v>
      </c>
      <c r="B11" s="18" t="s">
        <v>39</v>
      </c>
      <c r="C11" s="18"/>
      <c r="D11" s="19"/>
      <c r="E11" s="19"/>
      <c r="F11" s="20"/>
      <c r="G11" s="18"/>
      <c r="H11" s="18"/>
      <c r="I11" s="18"/>
      <c r="J11" s="50"/>
      <c r="K11" s="51">
        <v>1</v>
      </c>
      <c r="L11" s="52">
        <v>0.5</v>
      </c>
      <c r="M11" s="53">
        <f t="shared" si="1"/>
        <v>0</v>
      </c>
      <c r="N11" s="54" t="e">
        <f t="shared" si="0"/>
        <v>#DIV/0!</v>
      </c>
      <c r="O11" s="18"/>
    </row>
    <row r="12" customHeight="1" spans="1:15">
      <c r="A12" s="18">
        <v>5</v>
      </c>
      <c r="B12" s="18" t="s">
        <v>40</v>
      </c>
      <c r="C12" s="18"/>
      <c r="D12" s="19"/>
      <c r="E12" s="19"/>
      <c r="F12" s="20"/>
      <c r="G12" s="18"/>
      <c r="H12" s="18"/>
      <c r="I12" s="18"/>
      <c r="J12" s="50"/>
      <c r="K12" s="51">
        <v>1.03</v>
      </c>
      <c r="L12" s="52">
        <v>0.6</v>
      </c>
      <c r="M12" s="53">
        <f t="shared" si="1"/>
        <v>0</v>
      </c>
      <c r="N12" s="54" t="e">
        <f t="shared" si="0"/>
        <v>#DIV/0!</v>
      </c>
      <c r="O12" s="18"/>
    </row>
    <row r="13" ht="35.25" customHeight="1" spans="1:15">
      <c r="A13" s="21">
        <v>6</v>
      </c>
      <c r="B13" s="22"/>
      <c r="C13" s="23" t="s">
        <v>41</v>
      </c>
      <c r="D13" s="19"/>
      <c r="E13" s="19"/>
      <c r="F13" s="20"/>
      <c r="G13" s="18"/>
      <c r="H13" s="18"/>
      <c r="I13" s="18"/>
      <c r="J13" s="50"/>
      <c r="K13" s="51">
        <v>1</v>
      </c>
      <c r="L13" s="52">
        <v>33</v>
      </c>
      <c r="M13" s="53">
        <f t="shared" si="1"/>
        <v>0</v>
      </c>
      <c r="N13" s="54" t="e">
        <f t="shared" si="0"/>
        <v>#DIV/0!</v>
      </c>
      <c r="O13" s="18" t="s">
        <v>42</v>
      </c>
    </row>
    <row r="14" customHeight="1" spans="1:15">
      <c r="A14" s="24">
        <v>7</v>
      </c>
      <c r="B14" s="24" t="s">
        <v>43</v>
      </c>
      <c r="C14" s="24"/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0</v>
      </c>
      <c r="N14" s="54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44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刘东东</cp:lastModifiedBy>
  <dcterms:created xsi:type="dcterms:W3CDTF">2013-12-31T10:47:00Z</dcterms:created>
  <cp:lastPrinted>2014-07-02T03:20:00Z</cp:lastPrinted>
  <dcterms:modified xsi:type="dcterms:W3CDTF">2021-06-08T05:50:09Z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45B4EDDC72E24A8F8C2BD15F59493AD5</vt:lpwstr>
  </property>
  <property fmtid="{D5CDD505-2E9C-101B-9397-08002B2CF9AE}" pid="3" name="KSOProductBuildVer">
    <vt:lpwstr>2052-11.1.0.10495</vt:lpwstr>
  </property>
</Properties>
</file>