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320" windowHeight="4920" tabRatio="544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/>
</workbook>
</file>

<file path=xl/calcChain.xml><?xml version="1.0" encoding="utf-8"?>
<calcChain xmlns="http://schemas.openxmlformats.org/spreadsheetml/2006/main">
  <c r="H3" i="6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G3"/>
  <c r="F3"/>
  <c r="E3"/>
  <c r="D3"/>
  <c r="C3"/>
  <c r="B3"/>
  <c r="A3"/>
</calcChain>
</file>

<file path=xl/sharedStrings.xml><?xml version="1.0" encoding="utf-8"?>
<sst xmlns="http://schemas.openxmlformats.org/spreadsheetml/2006/main" count="464" uniqueCount="379">
  <si>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</si>
  <si>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</si>
  <si>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</si>
  <si>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</si>
  <si>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</si>
  <si>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</si>
  <si>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</si>
  <si>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</si>
  <si>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</si>
  <si>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</si>
  <si>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</si>
  <si>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</si>
  <si>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</si>
  <si>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</si>
  <si>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</si>
  <si>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</si>
  <si>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</si>
  <si>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</si>
  <si>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</si>
  <si>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</si>
  <si>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</si>
  <si>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</si>
  <si>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</si>
  <si>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</si>
  <si>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</si>
  <si>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</si>
  <si>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</si>
  <si>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</si>
  <si>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</si>
  <si>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</si>
  <si>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</si>
  <si>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</si>
  <si>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</si>
  <si>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</si>
  <si>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</si>
  <si>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</si>
  <si>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</si>
  <si>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</si>
  <si>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</si>
  <si>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</si>
  <si>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</si>
  <si>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</si>
  <si>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</si>
  <si>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</si>
  <si>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</si>
  <si>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</si>
  <si>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</si>
  <si>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</si>
  <si>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</si>
  <si>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</si>
  <si>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</si>
  <si>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</si>
  <si>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</si>
  <si>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</si>
  <si>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</si>
  <si>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</si>
  <si>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</si>
  <si>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</si>
  <si>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</si>
  <si>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</si>
  <si>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</si>
  <si>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</si>
  <si>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</si>
  <si>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</si>
  <si>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</si>
  <si>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</si>
  <si>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</si>
  <si>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</si>
  <si>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</si>
  <si>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</si>
  <si>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</si>
  <si>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</si>
  <si>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</si>
  <si>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</si>
  <si>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</si>
  <si>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</si>
  <si>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</si>
  <si>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</si>
  <si>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</si>
  <si>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</si>
  <si>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</si>
  <si>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</si>
  <si>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</si>
  <si>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</si>
  <si>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</si>
  <si>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</si>
  <si>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</si>
  <si>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</si>
  <si>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</si>
  <si>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</si>
  <si>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</si>
  <si>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</si>
  <si>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</si>
  <si>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</si>
  <si>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</si>
  <si>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</si>
  <si>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</si>
  <si>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</si>
  <si>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</si>
  <si>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</si>
  <si>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</si>
  <si>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</si>
  <si>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</si>
  <si>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</si>
  <si>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</si>
  <si>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</si>
  <si>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</si>
  <si>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</si>
  <si>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</si>
  <si>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</si>
  <si>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</si>
  <si>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</si>
  <si>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</si>
  <si>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</si>
  <si>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</si>
  <si>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</si>
  <si>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</si>
  <si>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</si>
  <si>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</si>
  <si>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</si>
  <si>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</si>
  <si>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</si>
  <si>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</si>
  <si>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</si>
  <si>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</si>
  <si>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</si>
  <si>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</si>
  <si>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</si>
  <si>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</si>
  <si>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</si>
  <si>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通讯地址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</si>
  <si>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</si>
  <si>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</si>
  <si>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</si>
  <si>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</si>
  <si>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</si>
  <si>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板房、打样间人数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</si>
  <si>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</si>
  <si>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</si>
  <si>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</si>
  <si>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</si>
  <si>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</si>
  <si>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</si>
  <si>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</si>
  <si>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</si>
  <si>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</si>
  <si>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车间总人数</t>
    <phoneticPr fontId="18" type="noConversion"/>
  </si>
  <si>
    <t>裁剪车间人数</t>
    <phoneticPr fontId="18" type="noConversion"/>
  </si>
  <si>
    <t>缝制（针车）车间人数</t>
    <phoneticPr fontId="18" type="noConversion"/>
  </si>
  <si>
    <t>后整理（成型）车间人数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</si>
  <si>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</si>
  <si>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</si>
  <si>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</si>
  <si>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</si>
  <si>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</si>
  <si>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</si>
  <si>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</si>
  <si>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</si>
  <si>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</si>
  <si>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</si>
  <si>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</si>
  <si>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</si>
  <si>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</si>
  <si>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</si>
  <si>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</si>
  <si>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</si>
  <si>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</si>
  <si>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</si>
  <si>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</si>
  <si>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</si>
  <si>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</si>
  <si>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</si>
  <si>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</si>
  <si>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</si>
  <si>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</si>
  <si>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</si>
  <si>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</si>
  <si>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</si>
  <si>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</si>
  <si>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</si>
  <si>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8" type="noConversion"/>
  </si>
  <si>
    <t>主力产品3</t>
    <phoneticPr fontId="18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</si>
  <si>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</si>
  <si>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</si>
  <si>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</si>
  <si>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</si>
  <si>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</si>
  <si>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</si>
  <si>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</si>
  <si>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</si>
  <si>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</si>
  <si>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</si>
  <si>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</si>
  <si>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</si>
  <si>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</si>
  <si>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</si>
  <si>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</si>
  <si>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</si>
  <si>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</si>
  <si>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</si>
  <si>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</si>
  <si>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</si>
  <si>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</si>
  <si>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</si>
  <si>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</si>
  <si>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</si>
  <si>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</si>
  <si>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</si>
  <si>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</si>
  <si>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</si>
  <si>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</si>
  <si>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</si>
  <si>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</si>
  <si>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</si>
  <si>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</si>
  <si>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</si>
  <si>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</si>
  <si>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</si>
  <si>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</si>
  <si>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</si>
  <si>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</si>
  <si>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</si>
  <si>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</si>
  <si>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</si>
  <si>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</si>
  <si>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</si>
  <si>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</si>
  <si>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</si>
  <si>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</si>
  <si>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</si>
  <si>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</si>
  <si>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</si>
  <si>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</si>
  <si>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</si>
  <si>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</si>
  <si>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8" type="noConversion"/>
  </si>
  <si>
    <t>2016年度年产量</t>
    <phoneticPr fontId="18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</si>
  <si>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</si>
  <si>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</si>
  <si>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</si>
  <si>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</si>
  <si>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</si>
  <si>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</si>
  <si>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</si>
  <si>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</si>
  <si>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</si>
  <si>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</si>
  <si>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</si>
  <si>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</si>
  <si>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</si>
  <si>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</si>
  <si>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</si>
  <si>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</si>
  <si>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</si>
  <si>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</si>
  <si>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</si>
  <si>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</si>
  <si>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</si>
  <si>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</si>
  <si>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</si>
  <si>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</si>
  <si>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</si>
  <si>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</si>
  <si>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</si>
  <si>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</si>
  <si>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</si>
  <si>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</si>
  <si>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</si>
  <si>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</si>
  <si>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</si>
  <si>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</si>
  <si>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</si>
  <si>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</si>
  <si>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</si>
  <si>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</si>
  <si>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</si>
  <si>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</si>
  <si>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</si>
  <si>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</si>
  <si>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</si>
  <si>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</si>
  <si>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</si>
  <si>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</si>
  <si>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</si>
  <si>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</si>
  <si>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</si>
  <si>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</si>
  <si>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</si>
  <si>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</si>
  <si>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工贸一体</t>
  </si>
  <si>
    <t>服装加工厂</t>
  </si>
  <si>
    <t>新瑞国际贸易集团有限公司</t>
    <phoneticPr fontId="1" type="noConversion"/>
  </si>
  <si>
    <t>河北省石家庄市新华区友谊北大街368号中远大厦15楼</t>
    <phoneticPr fontId="1" type="noConversion"/>
  </si>
  <si>
    <t>0311-85922537</t>
    <phoneticPr fontId="1" type="noConversion"/>
  </si>
  <si>
    <t>河北省保定安国市北段乡</t>
    <phoneticPr fontId="1" type="noConversion"/>
  </si>
  <si>
    <t>91130000763446182X</t>
    <phoneticPr fontId="1" type="noConversion"/>
  </si>
  <si>
    <t>10年</t>
    <phoneticPr fontId="1" type="noConversion"/>
  </si>
  <si>
    <t>5000元RMB</t>
    <phoneticPr fontId="1" type="noConversion"/>
  </si>
  <si>
    <t>否</t>
    <phoneticPr fontId="1" type="noConversion"/>
  </si>
  <si>
    <t>未上市</t>
    <phoneticPr fontId="1" type="noConversion"/>
  </si>
  <si>
    <t>0</t>
    <phoneticPr fontId="1" type="noConversion"/>
  </si>
  <si>
    <t>5000</t>
    <phoneticPr fontId="1" type="noConversion"/>
  </si>
  <si>
    <t>陈海英</t>
    <phoneticPr fontId="1" type="noConversion"/>
  </si>
  <si>
    <t>总经理</t>
    <phoneticPr fontId="1" type="noConversion"/>
  </si>
  <si>
    <t>18931191675</t>
    <phoneticPr fontId="1" type="noConversion"/>
  </si>
  <si>
    <t>nancy@newdays.com.cn</t>
    <phoneticPr fontId="1" type="noConversion"/>
  </si>
  <si>
    <t>贾振军</t>
    <phoneticPr fontId="1" type="noConversion"/>
  </si>
  <si>
    <t>经理</t>
    <phoneticPr fontId="1" type="noConversion"/>
  </si>
  <si>
    <t>18931191177</t>
    <phoneticPr fontId="1" type="noConversion"/>
  </si>
  <si>
    <t>孙占宾</t>
    <phoneticPr fontId="1" type="noConversion"/>
  </si>
  <si>
    <t>主管</t>
    <phoneticPr fontId="1" type="noConversion"/>
  </si>
  <si>
    <t>0311-85922551</t>
    <phoneticPr fontId="1" type="noConversion"/>
  </si>
  <si>
    <t>18931191660</t>
    <phoneticPr fontId="1" type="noConversion"/>
  </si>
  <si>
    <r>
      <t>t</t>
    </r>
    <r>
      <rPr>
        <sz val="9"/>
        <color theme="1"/>
        <rFont val="宋体"/>
        <family val="2"/>
        <charset val="134"/>
        <scheme val="minor"/>
      </rPr>
      <t>ony@newdays.com.cn</t>
    </r>
    <phoneticPr fontId="1" type="noConversion"/>
  </si>
  <si>
    <t>INTER SPORT</t>
    <phoneticPr fontId="1" type="noConversion"/>
  </si>
  <si>
    <t>ICE</t>
    <phoneticPr fontId="1" type="noConversion"/>
  </si>
  <si>
    <t>小猪班纳</t>
    <phoneticPr fontId="1" type="noConversion"/>
  </si>
  <si>
    <t>压胶服、棉服</t>
    <phoneticPr fontId="1" type="noConversion"/>
  </si>
  <si>
    <t>压胶服、羽绒服、棉服</t>
    <phoneticPr fontId="1" type="noConversion"/>
  </si>
  <si>
    <t>羽绒服、皮肤衣</t>
    <phoneticPr fontId="1" type="noConversion"/>
  </si>
  <si>
    <t>件</t>
  </si>
  <si>
    <t>件</t>
    <phoneticPr fontId="1" type="noConversion"/>
  </si>
  <si>
    <t>300000</t>
    <phoneticPr fontId="1" type="noConversion"/>
  </si>
  <si>
    <t>500000</t>
    <phoneticPr fontId="1" type="noConversion"/>
  </si>
  <si>
    <t>400000</t>
    <phoneticPr fontId="1" type="noConversion"/>
  </si>
  <si>
    <t>班尼路/佐丹奴</t>
    <phoneticPr fontId="1" type="noConversion"/>
  </si>
  <si>
    <t>50000</t>
    <phoneticPr fontId="1" type="noConversion"/>
  </si>
  <si>
    <t>验针机</t>
    <phoneticPr fontId="1" type="noConversion"/>
  </si>
  <si>
    <t>2</t>
    <phoneticPr fontId="1" type="noConversion"/>
  </si>
  <si>
    <t>灯箱</t>
    <phoneticPr fontId="1" type="noConversion"/>
  </si>
  <si>
    <t>4</t>
    <phoneticPr fontId="1" type="noConversion"/>
  </si>
  <si>
    <t>羽绒服，夹克</t>
    <phoneticPr fontId="1" type="noConversion"/>
  </si>
  <si>
    <t>20</t>
    <phoneticPr fontId="1" type="noConversion"/>
  </si>
  <si>
    <t>8</t>
    <phoneticPr fontId="1" type="noConversion"/>
  </si>
  <si>
    <t>30</t>
    <phoneticPr fontId="1" type="noConversion"/>
  </si>
  <si>
    <t>100</t>
    <phoneticPr fontId="1" type="noConversion"/>
  </si>
  <si>
    <t>80</t>
    <phoneticPr fontId="1" type="noConversion"/>
  </si>
  <si>
    <t>石狮恒艺纺织品有限公司</t>
    <phoneticPr fontId="1" type="noConversion"/>
  </si>
  <si>
    <t>化纤布</t>
    <phoneticPr fontId="1" type="noConversion"/>
  </si>
  <si>
    <t>化纤布</t>
    <phoneticPr fontId="1" type="noConversion"/>
  </si>
  <si>
    <t>米</t>
    <phoneticPr fontId="1" type="noConversion"/>
  </si>
  <si>
    <t>15</t>
    <phoneticPr fontId="1" type="noConversion"/>
  </si>
  <si>
    <t>技术科/充绒室/后勤</t>
    <phoneticPr fontId="1" type="noConversion"/>
  </si>
  <si>
    <t>20000</t>
    <phoneticPr fontId="1" type="noConversion"/>
  </si>
  <si>
    <t>8500</t>
    <phoneticPr fontId="1" type="noConversion"/>
  </si>
  <si>
    <t>1210 01469328</t>
    <phoneticPr fontId="1" type="noConversion"/>
  </si>
  <si>
    <t>是</t>
    <phoneticPr fontId="1" type="noConversion"/>
  </si>
  <si>
    <t>上海开成认证有限公司</t>
    <phoneticPr fontId="1" type="noConversion"/>
  </si>
  <si>
    <t>KCQ806G728</t>
    <phoneticPr fontId="1" type="noConversion"/>
  </si>
  <si>
    <t>否</t>
    <phoneticPr fontId="1" type="noConversion"/>
  </si>
  <si>
    <t>长臂机</t>
    <phoneticPr fontId="1" type="noConversion"/>
  </si>
  <si>
    <t>8</t>
    <phoneticPr fontId="1" type="noConversion"/>
  </si>
  <si>
    <t>验布机</t>
    <phoneticPr fontId="1" type="noConversion"/>
  </si>
  <si>
    <t>1</t>
    <phoneticPr fontId="1" type="noConversion"/>
  </si>
  <si>
    <t>平车</t>
    <phoneticPr fontId="1" type="noConversion"/>
  </si>
  <si>
    <t>150</t>
    <phoneticPr fontId="1" type="noConversion"/>
  </si>
  <si>
    <t>热合机</t>
    <phoneticPr fontId="1" type="noConversion"/>
  </si>
  <si>
    <t>包缝机</t>
    <phoneticPr fontId="1" type="noConversion"/>
  </si>
  <si>
    <t>15</t>
    <phoneticPr fontId="1" type="noConversion"/>
  </si>
  <si>
    <t>双针机</t>
    <phoneticPr fontId="1" type="noConversion"/>
  </si>
  <si>
    <t>10</t>
    <phoneticPr fontId="1" type="noConversion"/>
  </si>
  <si>
    <t>0311-85922562</t>
    <phoneticPr fontId="1" type="noConversion"/>
  </si>
  <si>
    <t>农行石家庄北城支行</t>
    <phoneticPr fontId="1" type="noConversion"/>
  </si>
  <si>
    <t>50358001040027761</t>
    <phoneticPr fontId="1" type="noConversion"/>
  </si>
  <si>
    <t>5000</t>
    <phoneticPr fontId="1" type="noConversion"/>
  </si>
  <si>
    <t>1515</t>
    <phoneticPr fontId="1" type="noConversion"/>
  </si>
  <si>
    <t>265</t>
    <phoneticPr fontId="1" type="noConversion"/>
  </si>
  <si>
    <t>5</t>
    <phoneticPr fontId="1" type="noConversion"/>
  </si>
  <si>
    <t>压胶服、羽绒服、软壳外套，皮肤衣</t>
    <phoneticPr fontId="1" type="noConversion"/>
  </si>
  <si>
    <t>梭织秋冬装：压胶服、羽绒服、软壳外套、皮肤衣</t>
    <phoneticPr fontId="1" type="noConversion"/>
  </si>
  <si>
    <t>羽绒服、棉服、皮肤衣、软壳外套</t>
    <phoneticPr fontId="1" type="noConversion"/>
  </si>
  <si>
    <t>1000000</t>
    <phoneticPr fontId="1" type="noConversion"/>
  </si>
  <si>
    <t>吴江飘逸纺织有限公司</t>
    <phoneticPr fontId="1" type="noConversion"/>
  </si>
  <si>
    <t>昆山华阳新材料股份有限公司</t>
    <phoneticPr fontId="1" type="noConversion"/>
  </si>
  <si>
    <t>14%</t>
    <phoneticPr fontId="1" type="noConversion"/>
  </si>
  <si>
    <t>28%</t>
    <phoneticPr fontId="1" type="noConversion"/>
  </si>
  <si>
    <t>12%</t>
    <phoneticPr fontId="1" type="noConversion"/>
  </si>
  <si>
    <t>2%</t>
    <phoneticPr fontId="1" type="noConversion"/>
  </si>
  <si>
    <t>20562</t>
    <phoneticPr fontId="1" type="noConversion"/>
  </si>
</sst>
</file>

<file path=xl/styles.xml><?xml version="1.0" encoding="utf-8"?>
<styleSheet xmlns="http://schemas.openxmlformats.org/spreadsheetml/2006/main">
  <fonts count="23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1" fillId="3" borderId="11" xfId="0" applyNumberFormat="1" applyFont="1" applyFill="1" applyBorder="1" applyAlignment="1" applyProtection="1">
      <alignment horizontal="righ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3" xfId="0" applyNumberFormat="1" applyBorder="1" applyProtection="1">
      <alignment vertical="center"/>
      <protection locked="0"/>
    </xf>
    <xf numFmtId="49" fontId="20" fillId="0" borderId="23" xfId="0" applyNumberFormat="1" applyFont="1" applyBorder="1" applyProtection="1">
      <alignment vertical="center"/>
      <protection locked="0"/>
    </xf>
    <xf numFmtId="49" fontId="20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7" fillId="0" borderId="1" xfId="1" applyNumberFormat="1" applyBorder="1" applyProtection="1">
      <alignment vertical="center"/>
      <protection locked="0"/>
    </xf>
    <xf numFmtId="49" fontId="20" fillId="0" borderId="1" xfId="0" applyNumberFormat="1" applyFont="1" applyBorder="1" applyProtection="1">
      <alignment vertical="center"/>
      <protection locked="0"/>
    </xf>
    <xf numFmtId="49" fontId="20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21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4" sqref="A4:K4"/>
    </sheetView>
  </sheetViews>
  <sheetFormatPr defaultRowHeight="14.25"/>
  <cols>
    <col min="1" max="16384" width="9.33203125" style="33"/>
  </cols>
  <sheetData>
    <row r="1" spans="1:11" ht="25.5" customHeight="1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41.25" customHeight="1">
      <c r="A2" s="101" t="s">
        <v>123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>
      <c r="A3" s="103" t="s">
        <v>117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30" customHeight="1">
      <c r="A4" s="101" t="s">
        <v>124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>
      <c r="A5" s="101" t="s">
        <v>112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>
      <c r="A6" s="103" t="s">
        <v>115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ht="30" customHeight="1">
      <c r="A7" s="101" t="s">
        <v>113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18" customHeight="1"/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3"/>
  <sheetViews>
    <sheetView tabSelected="1" view="pageBreakPreview" zoomScaleSheetLayoutView="100" workbookViewId="0">
      <selection activeCell="R13" sqref="R13"/>
    </sheetView>
  </sheetViews>
  <sheetFormatPr defaultRowHeight="11.2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223" t="s">
        <v>98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AJ1" s="74" t="s">
        <v>187</v>
      </c>
      <c r="AK1" s="74" t="s">
        <v>204</v>
      </c>
      <c r="AL1" s="74" t="s">
        <v>213</v>
      </c>
    </row>
    <row r="2" spans="1:38" ht="15.75" customHeight="1">
      <c r="A2" s="76" t="s">
        <v>0</v>
      </c>
      <c r="B2" s="127" t="s">
        <v>290</v>
      </c>
      <c r="C2" s="127"/>
      <c r="D2" s="129" t="s">
        <v>241</v>
      </c>
      <c r="E2" s="129"/>
      <c r="F2" s="127" t="s">
        <v>291</v>
      </c>
      <c r="G2" s="127"/>
      <c r="H2" s="127"/>
      <c r="I2" s="131" t="s">
        <v>243</v>
      </c>
      <c r="J2" s="131"/>
      <c r="K2" s="133" t="s">
        <v>292</v>
      </c>
      <c r="L2" s="133"/>
      <c r="M2" s="133"/>
      <c r="N2" s="133"/>
      <c r="O2" s="133"/>
      <c r="P2" s="134"/>
      <c r="AJ2" s="74" t="s">
        <v>188</v>
      </c>
      <c r="AK2" s="74" t="s">
        <v>205</v>
      </c>
      <c r="AL2" s="74" t="s">
        <v>214</v>
      </c>
    </row>
    <row r="3" spans="1:38" ht="18" customHeight="1" thickBot="1">
      <c r="A3" s="88" t="s">
        <v>245</v>
      </c>
      <c r="B3" s="128" t="s">
        <v>293</v>
      </c>
      <c r="C3" s="128"/>
      <c r="D3" s="130" t="s">
        <v>242</v>
      </c>
      <c r="E3" s="130"/>
      <c r="F3" s="140" t="s">
        <v>361</v>
      </c>
      <c r="G3" s="140"/>
      <c r="H3" s="140"/>
      <c r="I3" s="132" t="s">
        <v>244</v>
      </c>
      <c r="J3" s="132"/>
      <c r="K3" s="135" t="s">
        <v>294</v>
      </c>
      <c r="L3" s="135"/>
      <c r="M3" s="135"/>
      <c r="N3" s="135"/>
      <c r="O3" s="135"/>
      <c r="P3" s="136"/>
      <c r="AJ3" s="74" t="s">
        <v>189</v>
      </c>
      <c r="AK3" s="74" t="s">
        <v>206</v>
      </c>
      <c r="AL3" s="74" t="s">
        <v>215</v>
      </c>
    </row>
    <row r="4" spans="1:38" ht="13.5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AJ4" s="74" t="s">
        <v>190</v>
      </c>
      <c r="AK4" s="74" t="s">
        <v>207</v>
      </c>
      <c r="AL4" s="74" t="s">
        <v>216</v>
      </c>
    </row>
    <row r="5" spans="1:38" ht="28.5" customHeight="1">
      <c r="A5" s="86" t="s">
        <v>246</v>
      </c>
      <c r="B5" s="105" t="s">
        <v>289</v>
      </c>
      <c r="C5" s="106"/>
      <c r="D5" s="110" t="s">
        <v>251</v>
      </c>
      <c r="E5" s="110"/>
      <c r="F5" s="105" t="s">
        <v>295</v>
      </c>
      <c r="G5" s="106"/>
      <c r="H5" s="110" t="s">
        <v>258</v>
      </c>
      <c r="I5" s="110"/>
      <c r="J5" s="113">
        <v>300</v>
      </c>
      <c r="K5" s="114"/>
      <c r="L5" s="38" t="s">
        <v>107</v>
      </c>
      <c r="M5" s="23" t="s">
        <v>95</v>
      </c>
      <c r="N5" s="137" t="s">
        <v>367</v>
      </c>
      <c r="O5" s="138"/>
      <c r="P5" s="139"/>
      <c r="AJ5" s="74" t="s">
        <v>201</v>
      </c>
      <c r="AK5" s="74" t="s">
        <v>208</v>
      </c>
      <c r="AL5" s="74" t="s">
        <v>217</v>
      </c>
    </row>
    <row r="6" spans="1:38" ht="39" customHeight="1">
      <c r="A6" s="86" t="s">
        <v>247</v>
      </c>
      <c r="B6" s="175">
        <v>38173</v>
      </c>
      <c r="C6" s="175"/>
      <c r="D6" s="110" t="s">
        <v>253</v>
      </c>
      <c r="E6" s="110"/>
      <c r="F6" s="105" t="s">
        <v>345</v>
      </c>
      <c r="G6" s="106"/>
      <c r="H6" s="110" t="s">
        <v>259</v>
      </c>
      <c r="I6" s="110"/>
      <c r="J6" s="113">
        <v>2</v>
      </c>
      <c r="K6" s="114"/>
      <c r="L6" s="38" t="s">
        <v>2</v>
      </c>
      <c r="M6" s="89" t="s">
        <v>264</v>
      </c>
      <c r="N6" s="168" t="s">
        <v>296</v>
      </c>
      <c r="O6" s="169"/>
      <c r="P6" s="170"/>
      <c r="AJ6" s="74" t="s">
        <v>192</v>
      </c>
      <c r="AK6" s="74" t="s">
        <v>209</v>
      </c>
      <c r="AL6" s="74" t="s">
        <v>218</v>
      </c>
    </row>
    <row r="7" spans="1:38" ht="28.5" customHeight="1">
      <c r="A7" s="86" t="s">
        <v>248</v>
      </c>
      <c r="B7" s="97" t="s">
        <v>343</v>
      </c>
      <c r="C7" s="38" t="s">
        <v>153</v>
      </c>
      <c r="D7" s="110" t="s">
        <v>254</v>
      </c>
      <c r="E7" s="110"/>
      <c r="F7" s="105" t="s">
        <v>298</v>
      </c>
      <c r="G7" s="106"/>
      <c r="H7" s="110" t="s">
        <v>260</v>
      </c>
      <c r="I7" s="110"/>
      <c r="J7" s="113">
        <v>50</v>
      </c>
      <c r="K7" s="114"/>
      <c r="L7" s="38" t="s">
        <v>94</v>
      </c>
      <c r="M7" s="89" t="s">
        <v>265</v>
      </c>
      <c r="N7" s="168" t="s">
        <v>297</v>
      </c>
      <c r="O7" s="169"/>
      <c r="P7" s="170"/>
      <c r="AJ7" s="74" t="s">
        <v>193</v>
      </c>
      <c r="AK7" s="74" t="s">
        <v>210</v>
      </c>
      <c r="AL7" s="74" t="s">
        <v>219</v>
      </c>
    </row>
    <row r="8" spans="1:38" ht="28.5" customHeight="1">
      <c r="A8" s="86" t="s">
        <v>249</v>
      </c>
      <c r="B8" s="98" t="s">
        <v>344</v>
      </c>
      <c r="C8" s="39" t="s">
        <v>126</v>
      </c>
      <c r="D8" s="110" t="s">
        <v>255</v>
      </c>
      <c r="E8" s="110"/>
      <c r="F8" s="105" t="s">
        <v>300</v>
      </c>
      <c r="G8" s="106"/>
      <c r="H8" s="110" t="s">
        <v>261</v>
      </c>
      <c r="I8" s="110"/>
      <c r="J8" s="113">
        <v>25</v>
      </c>
      <c r="K8" s="114"/>
      <c r="L8" s="39" t="s">
        <v>125</v>
      </c>
      <c r="M8" s="23" t="s">
        <v>3</v>
      </c>
      <c r="N8" s="162" t="s">
        <v>298</v>
      </c>
      <c r="O8" s="163"/>
      <c r="P8" s="164"/>
      <c r="AJ8" s="74" t="s">
        <v>202</v>
      </c>
      <c r="AK8" s="74" t="s">
        <v>211</v>
      </c>
      <c r="AL8" s="74" t="s">
        <v>220</v>
      </c>
    </row>
    <row r="9" spans="1:38" ht="33.75" customHeight="1">
      <c r="A9" s="86" t="s">
        <v>250</v>
      </c>
      <c r="B9" s="167"/>
      <c r="C9" s="167"/>
      <c r="D9" s="110" t="s">
        <v>256</v>
      </c>
      <c r="E9" s="110"/>
      <c r="F9" s="105" t="s">
        <v>299</v>
      </c>
      <c r="G9" s="106"/>
      <c r="H9" s="110" t="s">
        <v>262</v>
      </c>
      <c r="I9" s="110"/>
      <c r="J9" s="113">
        <v>150</v>
      </c>
      <c r="K9" s="114"/>
      <c r="L9" s="38" t="s">
        <v>2</v>
      </c>
      <c r="M9" s="23" t="s">
        <v>266</v>
      </c>
      <c r="N9" s="165">
        <v>260</v>
      </c>
      <c r="O9" s="165"/>
      <c r="P9" s="166"/>
      <c r="Q9" s="156"/>
      <c r="R9" s="156"/>
      <c r="AJ9" s="74" t="s">
        <v>191</v>
      </c>
      <c r="AK9" s="74" t="s">
        <v>212</v>
      </c>
      <c r="AL9" s="74" t="s">
        <v>221</v>
      </c>
    </row>
    <row r="10" spans="1:38" ht="36.75" customHeight="1" thickBot="1">
      <c r="A10" s="61" t="s">
        <v>252</v>
      </c>
      <c r="B10" s="160"/>
      <c r="C10" s="161"/>
      <c r="D10" s="174" t="s">
        <v>257</v>
      </c>
      <c r="E10" s="174"/>
      <c r="F10" s="53">
        <v>0</v>
      </c>
      <c r="G10" s="37"/>
      <c r="H10" s="110" t="s">
        <v>263</v>
      </c>
      <c r="I10" s="110"/>
      <c r="J10" s="152" t="s">
        <v>300</v>
      </c>
      <c r="K10" s="153"/>
      <c r="L10" s="78" t="s">
        <v>233</v>
      </c>
      <c r="M10" s="171"/>
      <c r="N10" s="172"/>
      <c r="O10" s="172"/>
      <c r="P10" s="173"/>
      <c r="AJ10" s="74" t="s">
        <v>194</v>
      </c>
      <c r="AK10" s="74" t="s">
        <v>237</v>
      </c>
      <c r="AL10" s="74" t="s">
        <v>224</v>
      </c>
    </row>
    <row r="11" spans="1:38" ht="13.5">
      <c r="A11" s="157" t="s">
        <v>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9"/>
      <c r="AJ11" s="74" t="s">
        <v>195</v>
      </c>
      <c r="AK11" s="74" t="s">
        <v>238</v>
      </c>
      <c r="AL11" s="74" t="s">
        <v>222</v>
      </c>
    </row>
    <row r="12" spans="1:38" ht="33.75" customHeight="1">
      <c r="A12" s="86" t="s">
        <v>267</v>
      </c>
      <c r="B12" s="45" t="s">
        <v>301</v>
      </c>
      <c r="C12" s="46" t="s">
        <v>170</v>
      </c>
      <c r="D12" s="193" t="s">
        <v>269</v>
      </c>
      <c r="E12" s="194"/>
      <c r="F12" s="45" t="s">
        <v>365</v>
      </c>
      <c r="G12" s="46" t="s">
        <v>171</v>
      </c>
      <c r="H12" s="110" t="s">
        <v>271</v>
      </c>
      <c r="I12" s="110"/>
      <c r="J12" s="105" t="s">
        <v>378</v>
      </c>
      <c r="K12" s="202"/>
      <c r="L12" s="46" t="s">
        <v>173</v>
      </c>
      <c r="M12" s="23" t="s">
        <v>85</v>
      </c>
      <c r="N12" s="108" t="s">
        <v>362</v>
      </c>
      <c r="O12" s="201"/>
      <c r="P12" s="207"/>
      <c r="AJ12" s="74" t="s">
        <v>196</v>
      </c>
      <c r="AK12" s="74"/>
      <c r="AL12" s="74" t="s">
        <v>223</v>
      </c>
    </row>
    <row r="13" spans="1:38" ht="33.75" customHeight="1" thickBot="1">
      <c r="A13" s="90" t="s">
        <v>268</v>
      </c>
      <c r="B13" s="36" t="s">
        <v>364</v>
      </c>
      <c r="C13" s="47" t="s">
        <v>170</v>
      </c>
      <c r="D13" s="198" t="s">
        <v>270</v>
      </c>
      <c r="E13" s="199"/>
      <c r="F13" s="36" t="s">
        <v>366</v>
      </c>
      <c r="G13" s="46" t="s">
        <v>172</v>
      </c>
      <c r="H13" s="174" t="s">
        <v>272</v>
      </c>
      <c r="I13" s="174"/>
      <c r="J13" s="171" t="s">
        <v>378</v>
      </c>
      <c r="K13" s="172"/>
      <c r="L13" s="46" t="s">
        <v>170</v>
      </c>
      <c r="M13" s="61" t="s">
        <v>5</v>
      </c>
      <c r="N13" s="152" t="s">
        <v>363</v>
      </c>
      <c r="O13" s="153"/>
      <c r="P13" s="203"/>
      <c r="AJ13" s="74" t="s">
        <v>197</v>
      </c>
      <c r="AK13" s="74"/>
      <c r="AL13" s="74" t="s">
        <v>225</v>
      </c>
    </row>
    <row r="14" spans="1:38" ht="13.5">
      <c r="A14" s="157" t="s">
        <v>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AJ14" s="74" t="s">
        <v>198</v>
      </c>
      <c r="AK14" s="74"/>
      <c r="AL14" s="74" t="s">
        <v>226</v>
      </c>
    </row>
    <row r="15" spans="1:38" ht="24" customHeight="1">
      <c r="A15" s="66" t="s">
        <v>7</v>
      </c>
      <c r="B15" s="193" t="s">
        <v>275</v>
      </c>
      <c r="C15" s="194"/>
      <c r="D15" s="192"/>
      <c r="E15" s="193" t="s">
        <v>9</v>
      </c>
      <c r="F15" s="194"/>
      <c r="G15" s="192"/>
      <c r="H15" s="193" t="s">
        <v>10</v>
      </c>
      <c r="I15" s="194"/>
      <c r="J15" s="192"/>
      <c r="K15" s="193" t="s">
        <v>273</v>
      </c>
      <c r="L15" s="194"/>
      <c r="M15" s="192"/>
      <c r="N15" s="193" t="s">
        <v>274</v>
      </c>
      <c r="O15" s="194"/>
      <c r="P15" s="219"/>
      <c r="AJ15" s="74" t="s">
        <v>199</v>
      </c>
      <c r="AK15" s="74"/>
      <c r="AL15" s="74" t="s">
        <v>227</v>
      </c>
    </row>
    <row r="16" spans="1:38" ht="24" customHeight="1">
      <c r="A16" s="85" t="s">
        <v>276</v>
      </c>
      <c r="B16" s="108" t="s">
        <v>302</v>
      </c>
      <c r="C16" s="201"/>
      <c r="D16" s="109"/>
      <c r="E16" s="108" t="s">
        <v>303</v>
      </c>
      <c r="F16" s="201"/>
      <c r="G16" s="109"/>
      <c r="H16" s="108" t="s">
        <v>293</v>
      </c>
      <c r="I16" s="201"/>
      <c r="J16" s="109"/>
      <c r="K16" s="108" t="s">
        <v>304</v>
      </c>
      <c r="L16" s="201"/>
      <c r="M16" s="109"/>
      <c r="N16" s="220" t="s">
        <v>305</v>
      </c>
      <c r="O16" s="221"/>
      <c r="P16" s="222"/>
      <c r="AJ16" s="74" t="s">
        <v>200</v>
      </c>
      <c r="AK16" s="74"/>
      <c r="AL16" s="74"/>
    </row>
    <row r="17" spans="1:38" ht="24" customHeight="1">
      <c r="A17" s="85" t="s">
        <v>277</v>
      </c>
      <c r="B17" s="108" t="s">
        <v>306</v>
      </c>
      <c r="C17" s="201"/>
      <c r="D17" s="109"/>
      <c r="E17" s="108" t="s">
        <v>307</v>
      </c>
      <c r="F17" s="201"/>
      <c r="G17" s="109"/>
      <c r="H17" s="108"/>
      <c r="I17" s="201"/>
      <c r="J17" s="109"/>
      <c r="K17" s="108" t="s">
        <v>308</v>
      </c>
      <c r="L17" s="201"/>
      <c r="M17" s="109"/>
      <c r="N17" s="221"/>
      <c r="O17" s="221"/>
      <c r="P17" s="222"/>
      <c r="AJ17" s="74" t="s">
        <v>203</v>
      </c>
      <c r="AK17" s="74"/>
      <c r="AL17" s="74"/>
    </row>
    <row r="18" spans="1:38" ht="24" customHeight="1" thickBot="1">
      <c r="A18" s="87" t="s">
        <v>278</v>
      </c>
      <c r="B18" s="152" t="s">
        <v>309</v>
      </c>
      <c r="C18" s="153"/>
      <c r="D18" s="154"/>
      <c r="E18" s="152" t="s">
        <v>310</v>
      </c>
      <c r="F18" s="153"/>
      <c r="G18" s="154"/>
      <c r="H18" s="152" t="s">
        <v>311</v>
      </c>
      <c r="I18" s="153"/>
      <c r="J18" s="154"/>
      <c r="K18" s="152" t="s">
        <v>312</v>
      </c>
      <c r="L18" s="153"/>
      <c r="M18" s="154"/>
      <c r="N18" s="204" t="s">
        <v>313</v>
      </c>
      <c r="O18" s="205"/>
      <c r="P18" s="206"/>
      <c r="AJ18" s="74"/>
      <c r="AK18" s="74"/>
      <c r="AL18" s="74"/>
    </row>
    <row r="19" spans="1:38" ht="13.5">
      <c r="A19" s="224" t="s">
        <v>11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6"/>
    </row>
    <row r="20" spans="1:38" ht="45">
      <c r="A20" s="63" t="s">
        <v>99</v>
      </c>
      <c r="B20" s="96" t="s">
        <v>346</v>
      </c>
      <c r="C20" s="110" t="s">
        <v>122</v>
      </c>
      <c r="D20" s="110"/>
      <c r="E20" s="105" t="s">
        <v>347</v>
      </c>
      <c r="F20" s="106"/>
      <c r="G20" s="23" t="s">
        <v>49</v>
      </c>
      <c r="H20" s="148" t="s">
        <v>348</v>
      </c>
      <c r="I20" s="148"/>
      <c r="J20" s="110" t="s">
        <v>121</v>
      </c>
      <c r="K20" s="110"/>
      <c r="L20" s="107">
        <v>43307</v>
      </c>
      <c r="M20" s="107"/>
      <c r="N20" s="62" t="s">
        <v>14</v>
      </c>
      <c r="O20" s="141">
        <v>44402</v>
      </c>
      <c r="P20" s="142"/>
    </row>
    <row r="21" spans="1:38" ht="45">
      <c r="A21" s="63" t="s">
        <v>15</v>
      </c>
      <c r="B21" s="96" t="s">
        <v>349</v>
      </c>
      <c r="C21" s="110" t="s">
        <v>12</v>
      </c>
      <c r="D21" s="110"/>
      <c r="E21" s="105"/>
      <c r="F21" s="106"/>
      <c r="G21" s="23" t="s">
        <v>49</v>
      </c>
      <c r="H21" s="148"/>
      <c r="I21" s="148"/>
      <c r="J21" s="110" t="s">
        <v>13</v>
      </c>
      <c r="K21" s="110"/>
      <c r="L21" s="107"/>
      <c r="M21" s="107"/>
      <c r="N21" s="62" t="s">
        <v>14</v>
      </c>
      <c r="O21" s="141"/>
      <c r="P21" s="142"/>
    </row>
    <row r="22" spans="1:38" ht="56.25">
      <c r="A22" s="63" t="s">
        <v>114</v>
      </c>
      <c r="B22" s="96" t="s">
        <v>349</v>
      </c>
      <c r="C22" s="110" t="s">
        <v>12</v>
      </c>
      <c r="D22" s="110"/>
      <c r="E22" s="105"/>
      <c r="F22" s="106"/>
      <c r="G22" s="23" t="s">
        <v>49</v>
      </c>
      <c r="H22" s="108"/>
      <c r="I22" s="109"/>
      <c r="J22" s="110" t="s">
        <v>13</v>
      </c>
      <c r="K22" s="110"/>
      <c r="L22" s="107"/>
      <c r="M22" s="107"/>
      <c r="N22" s="62" t="s">
        <v>14</v>
      </c>
      <c r="O22" s="141"/>
      <c r="P22" s="142"/>
    </row>
    <row r="23" spans="1:38" ht="34.5" thickBot="1">
      <c r="A23" s="26" t="s">
        <v>16</v>
      </c>
      <c r="B23" s="59"/>
      <c r="C23" s="145" t="s">
        <v>12</v>
      </c>
      <c r="D23" s="145"/>
      <c r="E23" s="105"/>
      <c r="F23" s="106"/>
      <c r="G23" s="27" t="s">
        <v>49</v>
      </c>
      <c r="H23" s="145"/>
      <c r="I23" s="145"/>
      <c r="J23" s="145" t="s">
        <v>286</v>
      </c>
      <c r="K23" s="145"/>
      <c r="L23" s="155"/>
      <c r="M23" s="155"/>
      <c r="N23" s="28" t="s">
        <v>14</v>
      </c>
      <c r="O23" s="143"/>
      <c r="P23" s="144"/>
    </row>
    <row r="24" spans="1:38" ht="13.5">
      <c r="A24" s="157" t="s">
        <v>17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</row>
    <row r="25" spans="1:38" ht="45.75" customHeight="1" thickBot="1">
      <c r="A25" s="216" t="s">
        <v>110</v>
      </c>
      <c r="B25" s="199"/>
      <c r="C25" s="199"/>
      <c r="D25" s="200"/>
      <c r="E25" s="152" t="s">
        <v>369</v>
      </c>
      <c r="F25" s="153"/>
      <c r="G25" s="154"/>
      <c r="H25" s="198" t="s">
        <v>279</v>
      </c>
      <c r="I25" s="199"/>
      <c r="J25" s="199"/>
      <c r="K25" s="199"/>
      <c r="L25" s="200"/>
      <c r="M25" s="171" t="s">
        <v>368</v>
      </c>
      <c r="N25" s="172"/>
      <c r="O25" s="172"/>
      <c r="P25" s="173"/>
    </row>
    <row r="26" spans="1:38" ht="15.75" customHeight="1">
      <c r="A26" s="157" t="s">
        <v>280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9"/>
    </row>
    <row r="27" spans="1:38" ht="27" customHeight="1">
      <c r="A27" s="217" t="s">
        <v>111</v>
      </c>
      <c r="B27" s="184"/>
      <c r="C27" s="218"/>
      <c r="D27" s="182" t="s">
        <v>157</v>
      </c>
      <c r="E27" s="183"/>
      <c r="F27" s="183"/>
      <c r="G27" s="184"/>
      <c r="H27" s="184"/>
      <c r="I27" s="184"/>
      <c r="J27" s="183"/>
      <c r="K27" s="183"/>
      <c r="L27" s="183"/>
      <c r="M27" s="183"/>
      <c r="N27" s="183"/>
      <c r="O27" s="183"/>
      <c r="P27" s="185"/>
    </row>
    <row r="28" spans="1:38" ht="27" customHeight="1">
      <c r="A28" s="66" t="s">
        <v>108</v>
      </c>
      <c r="B28" s="54">
        <v>151</v>
      </c>
      <c r="C28" s="38" t="s">
        <v>154</v>
      </c>
      <c r="D28" s="110" t="s">
        <v>288</v>
      </c>
      <c r="E28" s="110"/>
      <c r="F28" s="110"/>
      <c r="G28" s="113">
        <v>200000</v>
      </c>
      <c r="H28" s="114"/>
      <c r="I28" s="52" t="s">
        <v>183</v>
      </c>
      <c r="J28" s="192" t="s">
        <v>287</v>
      </c>
      <c r="K28" s="110"/>
      <c r="L28" s="110"/>
      <c r="M28" s="113">
        <v>300000</v>
      </c>
      <c r="N28" s="114"/>
      <c r="O28" s="124" t="s">
        <v>183</v>
      </c>
      <c r="P28" s="125"/>
    </row>
    <row r="29" spans="1:38" ht="27" customHeight="1">
      <c r="A29" s="66" t="s">
        <v>156</v>
      </c>
      <c r="B29" s="54">
        <v>6</v>
      </c>
      <c r="C29" s="38" t="s">
        <v>128</v>
      </c>
      <c r="D29" s="115" t="s">
        <v>158</v>
      </c>
      <c r="E29" s="116"/>
      <c r="F29" s="79">
        <v>5</v>
      </c>
      <c r="G29" s="52" t="s">
        <v>160</v>
      </c>
      <c r="H29" s="115" t="s">
        <v>165</v>
      </c>
      <c r="I29" s="116"/>
      <c r="J29" s="115" t="s">
        <v>163</v>
      </c>
      <c r="K29" s="116"/>
      <c r="L29" s="40" t="s">
        <v>167</v>
      </c>
      <c r="M29" s="41" t="s">
        <v>166</v>
      </c>
      <c r="N29" s="41" t="s">
        <v>168</v>
      </c>
      <c r="O29" s="111" t="s">
        <v>164</v>
      </c>
      <c r="P29" s="112"/>
    </row>
    <row r="30" spans="1:38" ht="27" customHeight="1">
      <c r="A30" s="66" t="s">
        <v>37</v>
      </c>
      <c r="B30" s="54">
        <v>100</v>
      </c>
      <c r="C30" s="38" t="s">
        <v>127</v>
      </c>
      <c r="D30" s="115" t="s">
        <v>159</v>
      </c>
      <c r="E30" s="116"/>
      <c r="F30" s="79">
        <v>20</v>
      </c>
      <c r="G30" s="52" t="s">
        <v>161</v>
      </c>
      <c r="H30" s="122" t="s">
        <v>187</v>
      </c>
      <c r="I30" s="123"/>
      <c r="J30" s="120">
        <v>30000</v>
      </c>
      <c r="K30" s="121"/>
      <c r="L30" s="42">
        <v>330000</v>
      </c>
      <c r="M30" s="43">
        <v>12</v>
      </c>
      <c r="N30" s="77" t="s">
        <v>320</v>
      </c>
      <c r="O30" s="118">
        <v>28</v>
      </c>
      <c r="P30" s="119"/>
    </row>
    <row r="31" spans="1:38" ht="27" customHeight="1">
      <c r="A31" s="66" t="s">
        <v>228</v>
      </c>
      <c r="B31" s="54">
        <v>25</v>
      </c>
      <c r="C31" s="38" t="s">
        <v>127</v>
      </c>
      <c r="D31" s="122"/>
      <c r="E31" s="228"/>
      <c r="F31" s="80"/>
      <c r="G31" s="80"/>
      <c r="H31" s="122" t="s">
        <v>188</v>
      </c>
      <c r="I31" s="123"/>
      <c r="J31" s="120">
        <v>30000</v>
      </c>
      <c r="K31" s="121"/>
      <c r="L31" s="42">
        <v>330000</v>
      </c>
      <c r="M31" s="43">
        <v>12</v>
      </c>
      <c r="N31" s="77" t="s">
        <v>320</v>
      </c>
      <c r="O31" s="118">
        <v>28</v>
      </c>
      <c r="P31" s="119"/>
    </row>
    <row r="32" spans="1:38" ht="27" customHeight="1">
      <c r="A32" s="66" t="s">
        <v>229</v>
      </c>
      <c r="B32" s="54"/>
      <c r="C32" s="69" t="s">
        <v>230</v>
      </c>
      <c r="D32" s="122"/>
      <c r="E32" s="228"/>
      <c r="F32" s="81"/>
      <c r="G32" s="81"/>
      <c r="H32" s="120" t="s">
        <v>189</v>
      </c>
      <c r="I32" s="121"/>
      <c r="J32" s="120">
        <v>30000</v>
      </c>
      <c r="K32" s="121"/>
      <c r="L32" s="42">
        <v>330000</v>
      </c>
      <c r="M32" s="43">
        <v>15</v>
      </c>
      <c r="N32" s="95" t="s">
        <v>320</v>
      </c>
      <c r="O32" s="118">
        <v>28</v>
      </c>
      <c r="P32" s="119"/>
    </row>
    <row r="33" spans="1:16" ht="27" customHeight="1">
      <c r="A33" s="66" t="s">
        <v>182</v>
      </c>
      <c r="B33" s="54">
        <v>20</v>
      </c>
      <c r="C33" s="38" t="s">
        <v>155</v>
      </c>
      <c r="D33" s="117" t="s">
        <v>342</v>
      </c>
      <c r="E33" s="117"/>
      <c r="F33" s="117"/>
      <c r="G33" s="82" t="s">
        <v>162</v>
      </c>
      <c r="H33" s="122" t="s">
        <v>190</v>
      </c>
      <c r="I33" s="123"/>
      <c r="J33" s="120">
        <v>25000</v>
      </c>
      <c r="K33" s="121"/>
      <c r="L33" s="42">
        <v>280000</v>
      </c>
      <c r="M33" s="43">
        <v>10</v>
      </c>
      <c r="N33" s="77" t="s">
        <v>320</v>
      </c>
      <c r="O33" s="118">
        <v>28</v>
      </c>
      <c r="P33" s="119"/>
    </row>
    <row r="34" spans="1:16" ht="27" customHeight="1" thickBot="1">
      <c r="A34" s="209" t="s">
        <v>116</v>
      </c>
      <c r="B34" s="210"/>
      <c r="C34" s="210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</row>
    <row r="35" spans="1:16" ht="13.5">
      <c r="A35" s="157" t="s">
        <v>281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9"/>
    </row>
    <row r="36" spans="1:16" ht="21.75" customHeight="1">
      <c r="A36" s="227" t="s">
        <v>18</v>
      </c>
      <c r="B36" s="194"/>
      <c r="C36" s="194"/>
      <c r="D36" s="194"/>
      <c r="E36" s="194"/>
      <c r="F36" s="194"/>
      <c r="G36" s="194"/>
      <c r="H36" s="192"/>
      <c r="I36" s="193" t="s">
        <v>106</v>
      </c>
      <c r="J36" s="194"/>
      <c r="K36" s="194"/>
      <c r="L36" s="194"/>
      <c r="M36" s="194"/>
      <c r="N36" s="194"/>
      <c r="O36" s="194"/>
      <c r="P36" s="219"/>
    </row>
    <row r="37" spans="1:16" ht="21.75" customHeight="1">
      <c r="A37" s="63" t="s">
        <v>19</v>
      </c>
      <c r="B37" s="110" t="s">
        <v>20</v>
      </c>
      <c r="C37" s="110"/>
      <c r="D37" s="208" t="s">
        <v>21</v>
      </c>
      <c r="E37" s="208"/>
      <c r="F37" s="193" t="s">
        <v>39</v>
      </c>
      <c r="G37" s="192"/>
      <c r="H37" s="60" t="s">
        <v>50</v>
      </c>
      <c r="I37" s="193" t="s">
        <v>22</v>
      </c>
      <c r="J37" s="192"/>
      <c r="K37" s="182" t="s">
        <v>21</v>
      </c>
      <c r="L37" s="213"/>
      <c r="M37" s="64" t="s">
        <v>40</v>
      </c>
      <c r="N37" s="208" t="s">
        <v>23</v>
      </c>
      <c r="O37" s="208"/>
      <c r="P37" s="214"/>
    </row>
    <row r="38" spans="1:16" ht="21.75" customHeight="1">
      <c r="A38" s="29" t="s">
        <v>314</v>
      </c>
      <c r="B38" s="148" t="s">
        <v>317</v>
      </c>
      <c r="C38" s="148"/>
      <c r="D38" s="126" t="s">
        <v>321</v>
      </c>
      <c r="E38" s="126"/>
      <c r="F38" s="108" t="s">
        <v>323</v>
      </c>
      <c r="G38" s="109"/>
      <c r="H38" s="100" t="s">
        <v>374</v>
      </c>
      <c r="I38" s="105"/>
      <c r="J38" s="106"/>
      <c r="K38" s="105"/>
      <c r="L38" s="106"/>
      <c r="M38" s="65"/>
      <c r="N38" s="126"/>
      <c r="O38" s="126"/>
      <c r="P38" s="215"/>
    </row>
    <row r="39" spans="1:16" ht="21.75" customHeight="1">
      <c r="A39" s="29" t="s">
        <v>315</v>
      </c>
      <c r="B39" s="148" t="s">
        <v>318</v>
      </c>
      <c r="C39" s="148"/>
      <c r="D39" s="126" t="s">
        <v>321</v>
      </c>
      <c r="E39" s="126"/>
      <c r="F39" s="108" t="s">
        <v>371</v>
      </c>
      <c r="G39" s="109"/>
      <c r="H39" s="100" t="s">
        <v>375</v>
      </c>
      <c r="I39" s="148" t="s">
        <v>318</v>
      </c>
      <c r="J39" s="148"/>
      <c r="K39" s="105" t="s">
        <v>321</v>
      </c>
      <c r="L39" s="106"/>
      <c r="M39" s="94" t="s">
        <v>335</v>
      </c>
      <c r="N39" s="126" t="s">
        <v>336</v>
      </c>
      <c r="O39" s="126"/>
      <c r="P39" s="215"/>
    </row>
    <row r="40" spans="1:16" ht="21.75" customHeight="1">
      <c r="A40" s="29" t="s">
        <v>325</v>
      </c>
      <c r="B40" s="148" t="s">
        <v>370</v>
      </c>
      <c r="C40" s="148"/>
      <c r="D40" s="126" t="s">
        <v>321</v>
      </c>
      <c r="E40" s="126"/>
      <c r="F40" s="108" t="s">
        <v>324</v>
      </c>
      <c r="G40" s="109"/>
      <c r="H40" s="100" t="s">
        <v>376</v>
      </c>
      <c r="I40" s="105" t="s">
        <v>331</v>
      </c>
      <c r="J40" s="106"/>
      <c r="K40" s="105" t="s">
        <v>321</v>
      </c>
      <c r="L40" s="106"/>
      <c r="M40" s="94" t="s">
        <v>334</v>
      </c>
      <c r="N40" s="126" t="s">
        <v>332</v>
      </c>
      <c r="O40" s="126"/>
      <c r="P40" s="215"/>
    </row>
    <row r="41" spans="1:16" ht="21.75" customHeight="1">
      <c r="A41" s="29" t="s">
        <v>316</v>
      </c>
      <c r="B41" s="148" t="s">
        <v>319</v>
      </c>
      <c r="C41" s="148"/>
      <c r="D41" s="126" t="s">
        <v>321</v>
      </c>
      <c r="E41" s="126"/>
      <c r="F41" s="108" t="s">
        <v>326</v>
      </c>
      <c r="G41" s="109"/>
      <c r="H41" s="24" t="s">
        <v>377</v>
      </c>
      <c r="I41" s="105" t="s">
        <v>331</v>
      </c>
      <c r="J41" s="106"/>
      <c r="K41" s="105" t="s">
        <v>321</v>
      </c>
      <c r="L41" s="106"/>
      <c r="M41" s="94" t="s">
        <v>333</v>
      </c>
      <c r="N41" s="126" t="s">
        <v>330</v>
      </c>
      <c r="O41" s="126"/>
      <c r="P41" s="215"/>
    </row>
    <row r="42" spans="1:16" ht="21.75" customHeight="1">
      <c r="A42" s="227" t="s">
        <v>41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219"/>
    </row>
    <row r="43" spans="1:16" ht="24" customHeight="1">
      <c r="A43" s="63" t="s">
        <v>42</v>
      </c>
      <c r="B43" s="110" t="s">
        <v>109</v>
      </c>
      <c r="C43" s="110"/>
      <c r="D43" s="110" t="s">
        <v>38</v>
      </c>
      <c r="E43" s="110"/>
      <c r="F43" s="110" t="s">
        <v>43</v>
      </c>
      <c r="G43" s="110"/>
      <c r="H43" s="60" t="s">
        <v>51</v>
      </c>
      <c r="I43" s="67"/>
      <c r="J43" s="67"/>
      <c r="K43" s="67"/>
      <c r="L43" s="67"/>
      <c r="M43" s="67"/>
      <c r="N43" s="67"/>
      <c r="O43" s="67"/>
      <c r="P43" s="68"/>
    </row>
    <row r="44" spans="1:16" ht="21.75" customHeight="1">
      <c r="A44" s="29" t="s">
        <v>337</v>
      </c>
      <c r="B44" s="148" t="s">
        <v>338</v>
      </c>
      <c r="C44" s="148"/>
      <c r="D44" s="148" t="s">
        <v>340</v>
      </c>
      <c r="E44" s="148"/>
      <c r="F44" s="148" t="s">
        <v>323</v>
      </c>
      <c r="G44" s="148"/>
      <c r="H44" s="93" t="s">
        <v>332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>
      <c r="A45" s="29" t="s">
        <v>373</v>
      </c>
      <c r="B45" s="148" t="s">
        <v>339</v>
      </c>
      <c r="C45" s="148"/>
      <c r="D45" s="148" t="s">
        <v>340</v>
      </c>
      <c r="E45" s="148"/>
      <c r="F45" s="148" t="s">
        <v>322</v>
      </c>
      <c r="G45" s="148"/>
      <c r="H45" s="93" t="s">
        <v>341</v>
      </c>
      <c r="I45" s="25"/>
      <c r="J45" s="25"/>
      <c r="K45" s="25"/>
      <c r="L45" s="25"/>
      <c r="M45" s="25"/>
      <c r="N45" s="25"/>
      <c r="O45" s="25"/>
      <c r="P45" s="34"/>
    </row>
    <row r="46" spans="1:16" ht="21.75" customHeight="1" thickBot="1">
      <c r="A46" s="99" t="s">
        <v>372</v>
      </c>
      <c r="B46" s="148" t="s">
        <v>339</v>
      </c>
      <c r="C46" s="148"/>
      <c r="D46" s="148" t="s">
        <v>340</v>
      </c>
      <c r="E46" s="148"/>
      <c r="F46" s="196" t="s">
        <v>323</v>
      </c>
      <c r="G46" s="196"/>
      <c r="H46" s="92" t="s">
        <v>332</v>
      </c>
      <c r="I46" s="57"/>
      <c r="J46" s="57"/>
      <c r="K46" s="57"/>
      <c r="L46" s="57"/>
      <c r="M46" s="57"/>
      <c r="N46" s="57"/>
      <c r="O46" s="57"/>
      <c r="P46" s="58"/>
    </row>
    <row r="47" spans="1:16" ht="13.5">
      <c r="A47" s="149" t="s">
        <v>240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1:16" ht="22.5" customHeight="1">
      <c r="A48" s="146" t="s">
        <v>24</v>
      </c>
      <c r="B48" s="110"/>
      <c r="C48" s="110"/>
      <c r="D48" s="110"/>
      <c r="E48" s="110"/>
      <c r="F48" s="110"/>
      <c r="G48" s="110"/>
      <c r="H48" s="110" t="s">
        <v>25</v>
      </c>
      <c r="I48" s="110"/>
      <c r="J48" s="110"/>
      <c r="K48" s="110"/>
      <c r="L48" s="110"/>
      <c r="M48" s="110"/>
      <c r="N48" s="110"/>
      <c r="O48" s="110"/>
      <c r="P48" s="229"/>
    </row>
    <row r="49" spans="1:16" ht="22.5" customHeight="1">
      <c r="A49" s="63" t="s">
        <v>26</v>
      </c>
      <c r="B49" s="148" t="s">
        <v>356</v>
      </c>
      <c r="C49" s="148"/>
      <c r="D49" s="148"/>
      <c r="E49" s="208" t="s">
        <v>27</v>
      </c>
      <c r="F49" s="208"/>
      <c r="G49" s="96" t="s">
        <v>333</v>
      </c>
      <c r="H49" s="60" t="s">
        <v>26</v>
      </c>
      <c r="I49" s="148" t="s">
        <v>327</v>
      </c>
      <c r="J49" s="148"/>
      <c r="K49" s="148"/>
      <c r="L49" s="148"/>
      <c r="M49" s="148"/>
      <c r="N49" s="60" t="s">
        <v>27</v>
      </c>
      <c r="O49" s="148" t="s">
        <v>328</v>
      </c>
      <c r="P49" s="195"/>
    </row>
    <row r="50" spans="1:16" ht="22.5" customHeight="1">
      <c r="A50" s="63" t="s">
        <v>28</v>
      </c>
      <c r="B50" s="148" t="s">
        <v>350</v>
      </c>
      <c r="C50" s="148"/>
      <c r="D50" s="148"/>
      <c r="E50" s="208" t="s">
        <v>27</v>
      </c>
      <c r="F50" s="208"/>
      <c r="G50" s="96" t="s">
        <v>351</v>
      </c>
      <c r="H50" s="60" t="s">
        <v>28</v>
      </c>
      <c r="I50" s="148" t="s">
        <v>329</v>
      </c>
      <c r="J50" s="148"/>
      <c r="K50" s="148"/>
      <c r="L50" s="148"/>
      <c r="M50" s="148"/>
      <c r="N50" s="60" t="s">
        <v>27</v>
      </c>
      <c r="O50" s="148" t="s">
        <v>353</v>
      </c>
      <c r="P50" s="195"/>
    </row>
    <row r="51" spans="1:16" ht="22.5" customHeight="1">
      <c r="A51" s="63" t="s">
        <v>29</v>
      </c>
      <c r="B51" s="148" t="s">
        <v>354</v>
      </c>
      <c r="C51" s="148"/>
      <c r="D51" s="148"/>
      <c r="E51" s="208" t="s">
        <v>27</v>
      </c>
      <c r="F51" s="208"/>
      <c r="G51" s="96" t="s">
        <v>355</v>
      </c>
      <c r="H51" s="60" t="s">
        <v>29</v>
      </c>
      <c r="I51" s="148" t="s">
        <v>352</v>
      </c>
      <c r="J51" s="148"/>
      <c r="K51" s="148"/>
      <c r="L51" s="148"/>
      <c r="M51" s="148"/>
      <c r="N51" s="60" t="s">
        <v>27</v>
      </c>
      <c r="O51" s="148" t="s">
        <v>353</v>
      </c>
      <c r="P51" s="195"/>
    </row>
    <row r="52" spans="1:16" ht="22.5" customHeight="1">
      <c r="A52" s="63" t="s">
        <v>30</v>
      </c>
      <c r="B52" s="148" t="s">
        <v>357</v>
      </c>
      <c r="C52" s="148"/>
      <c r="D52" s="148"/>
      <c r="E52" s="208" t="s">
        <v>27</v>
      </c>
      <c r="F52" s="208"/>
      <c r="G52" s="96" t="s">
        <v>358</v>
      </c>
      <c r="H52" s="60" t="s">
        <v>30</v>
      </c>
      <c r="I52" s="148"/>
      <c r="J52" s="148"/>
      <c r="K52" s="148"/>
      <c r="L52" s="148"/>
      <c r="M52" s="148"/>
      <c r="N52" s="60" t="s">
        <v>27</v>
      </c>
      <c r="O52" s="148"/>
      <c r="P52" s="195"/>
    </row>
    <row r="53" spans="1:16" ht="22.5" customHeight="1">
      <c r="A53" s="63" t="s">
        <v>31</v>
      </c>
      <c r="B53" s="148" t="s">
        <v>359</v>
      </c>
      <c r="C53" s="148"/>
      <c r="D53" s="148"/>
      <c r="E53" s="208" t="s">
        <v>27</v>
      </c>
      <c r="F53" s="208"/>
      <c r="G53" s="96" t="s">
        <v>360</v>
      </c>
      <c r="H53" s="60" t="s">
        <v>92</v>
      </c>
      <c r="I53" s="148"/>
      <c r="J53" s="148"/>
      <c r="K53" s="148"/>
      <c r="L53" s="148"/>
      <c r="M53" s="148"/>
      <c r="N53" s="60" t="s">
        <v>27</v>
      </c>
      <c r="O53" s="148"/>
      <c r="P53" s="195"/>
    </row>
    <row r="54" spans="1:16" ht="22.5" customHeight="1" thickBot="1">
      <c r="A54" s="236" t="s">
        <v>44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1:16" ht="22.5" customHeight="1">
      <c r="A55" s="149" t="s">
        <v>282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1"/>
    </row>
    <row r="56" spans="1:16" ht="21.75" customHeight="1">
      <c r="A56" s="227" t="s">
        <v>97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219"/>
    </row>
    <row r="57" spans="1:16" ht="21.75" customHeight="1">
      <c r="A57" s="233" t="s">
        <v>96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5"/>
    </row>
    <row r="58" spans="1:16" ht="22.5" customHeight="1">
      <c r="A58" s="51" t="s">
        <v>101</v>
      </c>
      <c r="B58" s="30" t="s">
        <v>100</v>
      </c>
      <c r="C58" s="231" t="s">
        <v>119</v>
      </c>
      <c r="D58" s="231"/>
      <c r="E58" s="232"/>
      <c r="F58" s="194" t="s">
        <v>118</v>
      </c>
      <c r="G58" s="194"/>
      <c r="H58" s="194"/>
      <c r="I58" s="194"/>
      <c r="J58" s="201"/>
      <c r="K58" s="201"/>
      <c r="L58" s="201"/>
      <c r="M58" s="201"/>
      <c r="N58" s="201"/>
      <c r="O58" s="201"/>
      <c r="P58" s="207"/>
    </row>
    <row r="59" spans="1:16" ht="32.25" customHeight="1">
      <c r="A59" s="35" t="s">
        <v>32</v>
      </c>
      <c r="B59" s="189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1"/>
    </row>
    <row r="60" spans="1:16" ht="25.5" customHeight="1">
      <c r="A60" s="146" t="s">
        <v>283</v>
      </c>
      <c r="B60" s="50"/>
      <c r="C60" s="148" t="s">
        <v>45</v>
      </c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95"/>
    </row>
    <row r="61" spans="1:16" ht="25.5" customHeight="1">
      <c r="A61" s="146"/>
      <c r="B61" s="50"/>
      <c r="C61" s="148" t="s">
        <v>46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95"/>
    </row>
    <row r="62" spans="1:16" ht="23.25" customHeight="1" thickBot="1">
      <c r="A62" s="147"/>
      <c r="B62" s="75"/>
      <c r="C62" s="196" t="s">
        <v>47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</row>
    <row r="63" spans="1:16" ht="21.75" customHeight="1">
      <c r="A63" s="91" t="s">
        <v>284</v>
      </c>
      <c r="B63" s="230" t="s">
        <v>285</v>
      </c>
      <c r="C63" s="230"/>
      <c r="D63" s="230"/>
      <c r="E63" s="230"/>
      <c r="F63" s="230"/>
      <c r="G63" s="230"/>
      <c r="H63" s="83"/>
      <c r="I63" s="83"/>
      <c r="J63" s="83"/>
      <c r="K63" s="83"/>
      <c r="L63" s="83"/>
      <c r="M63" s="83"/>
      <c r="N63" s="83"/>
      <c r="O63" s="83"/>
      <c r="P63" s="84"/>
    </row>
    <row r="64" spans="1:16" ht="39.75" customHeight="1">
      <c r="A64" s="186" t="s">
        <v>239</v>
      </c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8"/>
    </row>
    <row r="65" spans="1:16" ht="24" customHeight="1">
      <c r="A65" s="176" t="s">
        <v>102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8"/>
    </row>
    <row r="66" spans="1:16" ht="21.75" customHeight="1" thickBot="1">
      <c r="A66" s="179" t="s">
        <v>48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1"/>
    </row>
    <row r="67" spans="1:16" ht="21.75" customHeight="1">
      <c r="A67" s="135" t="s">
        <v>33</v>
      </c>
      <c r="B67" s="135"/>
      <c r="C67" s="135"/>
      <c r="D67" s="135" t="s">
        <v>34</v>
      </c>
      <c r="E67" s="135"/>
      <c r="F67" s="135"/>
      <c r="G67" s="135"/>
      <c r="H67" s="135" t="s">
        <v>35</v>
      </c>
      <c r="I67" s="135"/>
      <c r="J67" s="135"/>
      <c r="K67" s="135"/>
      <c r="L67" s="135"/>
      <c r="M67" s="135" t="s">
        <v>120</v>
      </c>
      <c r="N67" s="135"/>
      <c r="O67" s="135"/>
      <c r="P67" s="135"/>
    </row>
    <row r="68" spans="1:16" ht="33" customHeight="1"/>
    <row r="72" spans="1:16" ht="19.5" customHeight="1"/>
    <row r="73" spans="1:16" ht="19.5" customHeight="1"/>
  </sheetData>
  <sheetProtection sheet="1" objects="1" scenarios="1" formatCells="0" formatColumns="0" formatRows="0" insertRows="0" deleteRows="0" sort="0" autoFilter="0"/>
  <mergeCells count="224">
    <mergeCell ref="B63:G63"/>
    <mergeCell ref="F58:I58"/>
    <mergeCell ref="C58:E58"/>
    <mergeCell ref="E53:F53"/>
    <mergeCell ref="F43:G43"/>
    <mergeCell ref="F44:G44"/>
    <mergeCell ref="F45:G45"/>
    <mergeCell ref="F46:G46"/>
    <mergeCell ref="O53:P53"/>
    <mergeCell ref="I49:M49"/>
    <mergeCell ref="I50:M50"/>
    <mergeCell ref="I51:M51"/>
    <mergeCell ref="I52:M52"/>
    <mergeCell ref="I53:M53"/>
    <mergeCell ref="E49:F49"/>
    <mergeCell ref="O50:P50"/>
    <mergeCell ref="A55:P55"/>
    <mergeCell ref="A56:P56"/>
    <mergeCell ref="A57:P57"/>
    <mergeCell ref="J58:P58"/>
    <mergeCell ref="A54:P54"/>
    <mergeCell ref="B44:C44"/>
    <mergeCell ref="B45:C45"/>
    <mergeCell ref="O51:P51"/>
    <mergeCell ref="O52:P52"/>
    <mergeCell ref="B46:C46"/>
    <mergeCell ref="O49:P49"/>
    <mergeCell ref="B43:C43"/>
    <mergeCell ref="B39:C39"/>
    <mergeCell ref="M25:P25"/>
    <mergeCell ref="I39:J39"/>
    <mergeCell ref="K39:L39"/>
    <mergeCell ref="N39:P39"/>
    <mergeCell ref="H48:P48"/>
    <mergeCell ref="A48:G48"/>
    <mergeCell ref="B49:D49"/>
    <mergeCell ref="B50:D50"/>
    <mergeCell ref="B51:D51"/>
    <mergeCell ref="B52:D52"/>
    <mergeCell ref="B53:D53"/>
    <mergeCell ref="E50:F50"/>
    <mergeCell ref="E51:F51"/>
    <mergeCell ref="E52:F52"/>
    <mergeCell ref="A1:P1"/>
    <mergeCell ref="A14:P14"/>
    <mergeCell ref="A19:P19"/>
    <mergeCell ref="C21:D21"/>
    <mergeCell ref="C22:D22"/>
    <mergeCell ref="C23:D23"/>
    <mergeCell ref="A42:P42"/>
    <mergeCell ref="F2:H2"/>
    <mergeCell ref="N41:P41"/>
    <mergeCell ref="I36:P36"/>
    <mergeCell ref="A36:H36"/>
    <mergeCell ref="F37:G37"/>
    <mergeCell ref="I37:J37"/>
    <mergeCell ref="B37:C37"/>
    <mergeCell ref="B38:C38"/>
    <mergeCell ref="B40:C40"/>
    <mergeCell ref="J32:K32"/>
    <mergeCell ref="B41:C41"/>
    <mergeCell ref="D30:E30"/>
    <mergeCell ref="D8:E8"/>
    <mergeCell ref="H10:I10"/>
    <mergeCell ref="D31:E31"/>
    <mergeCell ref="D32:E32"/>
    <mergeCell ref="J10:K10"/>
    <mergeCell ref="B17:D17"/>
    <mergeCell ref="B18:D18"/>
    <mergeCell ref="N12:P12"/>
    <mergeCell ref="D37:E37"/>
    <mergeCell ref="D38:E38"/>
    <mergeCell ref="D40:E40"/>
    <mergeCell ref="D41:E41"/>
    <mergeCell ref="A34:P34"/>
    <mergeCell ref="A35:P35"/>
    <mergeCell ref="K37:L37"/>
    <mergeCell ref="K38:L38"/>
    <mergeCell ref="K40:L40"/>
    <mergeCell ref="K41:L41"/>
    <mergeCell ref="N37:P37"/>
    <mergeCell ref="N38:P38"/>
    <mergeCell ref="N40:P40"/>
    <mergeCell ref="O31:P31"/>
    <mergeCell ref="O33:P33"/>
    <mergeCell ref="A25:D25"/>
    <mergeCell ref="A27:C27"/>
    <mergeCell ref="N15:P15"/>
    <mergeCell ref="N16:P16"/>
    <mergeCell ref="N17:P17"/>
    <mergeCell ref="H23:I23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J12:K12"/>
    <mergeCell ref="J13:K13"/>
    <mergeCell ref="N13:P13"/>
    <mergeCell ref="D13:E13"/>
    <mergeCell ref="H16:J16"/>
    <mergeCell ref="H12:I12"/>
    <mergeCell ref="H13:I13"/>
    <mergeCell ref="N18:P18"/>
    <mergeCell ref="K16:M16"/>
    <mergeCell ref="B15:D15"/>
    <mergeCell ref="E15:G15"/>
    <mergeCell ref="H15:J15"/>
    <mergeCell ref="K15:M15"/>
    <mergeCell ref="B16:D16"/>
    <mergeCell ref="B6:C6"/>
    <mergeCell ref="A65:P65"/>
    <mergeCell ref="A66:P66"/>
    <mergeCell ref="D27:P27"/>
    <mergeCell ref="A64:P64"/>
    <mergeCell ref="D28:F28"/>
    <mergeCell ref="J30:K30"/>
    <mergeCell ref="J31:K31"/>
    <mergeCell ref="J33:K33"/>
    <mergeCell ref="I38:J38"/>
    <mergeCell ref="I40:J40"/>
    <mergeCell ref="I41:J41"/>
    <mergeCell ref="B59:P59"/>
    <mergeCell ref="H30:I30"/>
    <mergeCell ref="J28:L28"/>
    <mergeCell ref="F38:G38"/>
    <mergeCell ref="F40:G40"/>
    <mergeCell ref="D12:E12"/>
    <mergeCell ref="C60:P60"/>
    <mergeCell ref="C61:P61"/>
    <mergeCell ref="C62:P62"/>
    <mergeCell ref="A26:P26"/>
    <mergeCell ref="H25:L25"/>
    <mergeCell ref="K17:M17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7:C67"/>
    <mergeCell ref="D67:G67"/>
    <mergeCell ref="H67:L67"/>
    <mergeCell ref="M67:P67"/>
    <mergeCell ref="O21:P21"/>
    <mergeCell ref="O22:P22"/>
    <mergeCell ref="O23:P23"/>
    <mergeCell ref="J20:K20"/>
    <mergeCell ref="J21:K21"/>
    <mergeCell ref="O20:P20"/>
    <mergeCell ref="J23:K23"/>
    <mergeCell ref="A60:A62"/>
    <mergeCell ref="D43:E43"/>
    <mergeCell ref="D44:E44"/>
    <mergeCell ref="D45:E45"/>
    <mergeCell ref="D46:E46"/>
    <mergeCell ref="A47:P47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B5:C5"/>
    <mergeCell ref="F3:H3"/>
    <mergeCell ref="E23:F23"/>
    <mergeCell ref="L20:M20"/>
    <mergeCell ref="F41:G41"/>
    <mergeCell ref="J22:K22"/>
    <mergeCell ref="O29:P29"/>
    <mergeCell ref="M28:N28"/>
    <mergeCell ref="D29:E29"/>
    <mergeCell ref="D33:F33"/>
    <mergeCell ref="H29:I29"/>
    <mergeCell ref="J29:K29"/>
    <mergeCell ref="O30:P30"/>
    <mergeCell ref="O32:P32"/>
    <mergeCell ref="H32:I32"/>
    <mergeCell ref="H31:I31"/>
    <mergeCell ref="H33:I33"/>
    <mergeCell ref="G28:H28"/>
    <mergeCell ref="O28:P28"/>
    <mergeCell ref="D39:E39"/>
    <mergeCell ref="F39:G39"/>
    <mergeCell ref="C20:D20"/>
    <mergeCell ref="A24:P24"/>
    <mergeCell ref="E20:F20"/>
    <mergeCell ref="E21:F21"/>
    <mergeCell ref="E22:F22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G28:H28 F29:F30 B28:B32 M28:N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3 P30:P31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4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E7" sqref="E7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ht="17.25" customHeight="1">
      <c r="A2" s="7" t="s">
        <v>70</v>
      </c>
      <c r="B2" s="257"/>
      <c r="C2" s="258"/>
      <c r="D2" s="258"/>
      <c r="E2" s="259"/>
      <c r="F2" s="5" t="s">
        <v>60</v>
      </c>
      <c r="G2" s="256"/>
      <c r="H2" s="256"/>
      <c r="I2" s="256"/>
      <c r="J2" s="256"/>
    </row>
    <row r="3" spans="1:10" ht="17.25" customHeight="1">
      <c r="A3" s="7" t="s">
        <v>61</v>
      </c>
      <c r="B3" s="254"/>
      <c r="C3" s="254"/>
      <c r="D3" s="254"/>
      <c r="E3" s="255"/>
      <c r="F3" s="5" t="s">
        <v>62</v>
      </c>
      <c r="G3" s="256"/>
      <c r="H3" s="256"/>
      <c r="I3" s="256"/>
      <c r="J3" s="256"/>
    </row>
    <row r="4" spans="1:10" ht="17.25" customHeight="1">
      <c r="A4" s="8" t="s">
        <v>69</v>
      </c>
      <c r="B4" s="254"/>
      <c r="C4" s="254"/>
      <c r="D4" s="254"/>
      <c r="E4" s="255"/>
      <c r="F4" s="6" t="s">
        <v>68</v>
      </c>
      <c r="G4" s="256"/>
      <c r="H4" s="256"/>
      <c r="I4" s="256"/>
      <c r="J4" s="256"/>
    </row>
    <row r="5" spans="1:10" ht="17.25" customHeight="1">
      <c r="A5" s="239" t="s">
        <v>103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ht="17.25" customHeight="1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40" t="s">
        <v>84</v>
      </c>
      <c r="B15" s="241"/>
      <c r="C15" s="241"/>
      <c r="D15" s="241"/>
      <c r="E15" s="241"/>
      <c r="F15" s="241"/>
      <c r="G15" s="241"/>
      <c r="H15" s="241"/>
      <c r="I15" s="241"/>
      <c r="J15" s="242"/>
    </row>
    <row r="16" spans="1:10" s="16" customFormat="1" ht="17.25" customHeight="1">
      <c r="A16" s="10" t="s">
        <v>53</v>
      </c>
      <c r="B16" s="243" t="s">
        <v>71</v>
      </c>
      <c r="C16" s="243"/>
      <c r="D16" s="243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>
      <c r="A17" s="10" t="s">
        <v>79</v>
      </c>
      <c r="B17" s="243" t="s">
        <v>76</v>
      </c>
      <c r="C17" s="243"/>
      <c r="D17" s="243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>
      <c r="A18" s="9"/>
      <c r="B18" s="238"/>
      <c r="C18" s="238"/>
      <c r="D18" s="238"/>
      <c r="E18" s="9"/>
      <c r="F18" s="9"/>
      <c r="G18" s="9"/>
      <c r="H18" s="9"/>
      <c r="I18" s="9"/>
      <c r="J18" s="18"/>
    </row>
    <row r="19" spans="1:10" s="16" customFormat="1" ht="17.25" customHeight="1">
      <c r="A19" s="9"/>
      <c r="B19" s="238"/>
      <c r="C19" s="238"/>
      <c r="D19" s="238"/>
      <c r="E19" s="9"/>
      <c r="F19" s="9"/>
      <c r="G19" s="9"/>
      <c r="H19" s="9"/>
      <c r="I19" s="9"/>
      <c r="J19" s="18"/>
    </row>
    <row r="20" spans="1:10" s="16" customFormat="1" ht="17.25" customHeight="1">
      <c r="A20" s="9"/>
      <c r="B20" s="238"/>
      <c r="C20" s="238"/>
      <c r="D20" s="238"/>
      <c r="E20" s="9"/>
      <c r="F20" s="9"/>
      <c r="G20" s="9"/>
      <c r="H20" s="9"/>
      <c r="I20" s="9"/>
      <c r="J20" s="18"/>
    </row>
    <row r="21" spans="1:10" s="16" customFormat="1" ht="17.25" customHeight="1">
      <c r="A21" s="9"/>
      <c r="B21" s="238"/>
      <c r="C21" s="238"/>
      <c r="D21" s="238"/>
      <c r="E21" s="9"/>
      <c r="F21" s="9"/>
      <c r="G21" s="9"/>
      <c r="H21" s="9"/>
      <c r="I21" s="9"/>
      <c r="J21" s="18"/>
    </row>
    <row r="22" spans="1:10" s="16" customFormat="1" ht="17.25" customHeight="1">
      <c r="A22" s="9"/>
      <c r="B22" s="238"/>
      <c r="C22" s="238"/>
      <c r="D22" s="238"/>
      <c r="E22" s="9"/>
      <c r="F22" s="9"/>
      <c r="G22" s="9"/>
      <c r="H22" s="9"/>
      <c r="I22" s="9"/>
      <c r="J22" s="18"/>
    </row>
    <row r="23" spans="1:10" s="16" customFormat="1" ht="17.25" customHeight="1">
      <c r="A23" s="9"/>
      <c r="B23" s="238"/>
      <c r="C23" s="238"/>
      <c r="D23" s="238"/>
      <c r="E23" s="9"/>
      <c r="F23" s="9"/>
      <c r="G23" s="9"/>
      <c r="H23" s="9"/>
      <c r="I23" s="9"/>
      <c r="J23" s="18"/>
    </row>
    <row r="24" spans="1:10" s="16" customFormat="1" ht="17.25" customHeight="1">
      <c r="A24" s="9"/>
      <c r="B24" s="238"/>
      <c r="C24" s="238"/>
      <c r="D24" s="238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38"/>
      <c r="C25" s="238"/>
      <c r="D25" s="238"/>
      <c r="E25" s="9"/>
      <c r="F25" s="9"/>
      <c r="G25" s="9"/>
      <c r="H25" s="9"/>
      <c r="I25" s="9"/>
      <c r="J25" s="18"/>
    </row>
    <row r="26" spans="1:10" ht="17.25" customHeight="1">
      <c r="A26" s="250" t="s">
        <v>83</v>
      </c>
      <c r="B26" s="251"/>
      <c r="C26" s="251"/>
      <c r="D26" s="251"/>
      <c r="E26" s="251"/>
      <c r="F26" s="251"/>
      <c r="G26" s="251"/>
      <c r="H26" s="251"/>
      <c r="I26" s="251"/>
      <c r="J26" s="252"/>
    </row>
    <row r="27" spans="1:10" ht="17.25" customHeight="1">
      <c r="A27" s="10" t="s">
        <v>53</v>
      </c>
      <c r="B27" s="247" t="s">
        <v>80</v>
      </c>
      <c r="C27" s="248"/>
      <c r="D27" s="248"/>
      <c r="E27" s="248"/>
      <c r="F27" s="249"/>
      <c r="G27" s="247" t="s">
        <v>81</v>
      </c>
      <c r="H27" s="248"/>
      <c r="I27" s="249"/>
      <c r="J27" s="12" t="s">
        <v>59</v>
      </c>
    </row>
    <row r="28" spans="1:10" ht="17.25" customHeight="1">
      <c r="A28" s="10" t="s">
        <v>79</v>
      </c>
      <c r="B28" s="247" t="s">
        <v>82</v>
      </c>
      <c r="C28" s="248"/>
      <c r="D28" s="248"/>
      <c r="E28" s="248"/>
      <c r="F28" s="249"/>
      <c r="G28" s="247" t="s">
        <v>89</v>
      </c>
      <c r="H28" s="248"/>
      <c r="I28" s="249"/>
      <c r="J28" s="12"/>
    </row>
    <row r="29" spans="1:10" ht="17.25" customHeight="1">
      <c r="A29" s="1"/>
      <c r="B29" s="260"/>
      <c r="C29" s="261"/>
      <c r="D29" s="261"/>
      <c r="E29" s="261"/>
      <c r="F29" s="262"/>
      <c r="G29" s="260"/>
      <c r="H29" s="261"/>
      <c r="I29" s="262"/>
      <c r="J29" s="14"/>
    </row>
    <row r="30" spans="1:10" ht="17.25" customHeight="1">
      <c r="A30" s="1"/>
      <c r="B30" s="260"/>
      <c r="C30" s="261"/>
      <c r="D30" s="261"/>
      <c r="E30" s="261"/>
      <c r="F30" s="262"/>
      <c r="G30" s="260"/>
      <c r="H30" s="261"/>
      <c r="I30" s="262"/>
      <c r="J30" s="14"/>
    </row>
    <row r="31" spans="1:10" ht="17.25" customHeight="1">
      <c r="A31" s="1"/>
      <c r="B31" s="260"/>
      <c r="C31" s="261"/>
      <c r="D31" s="261"/>
      <c r="E31" s="261"/>
      <c r="F31" s="262"/>
      <c r="G31" s="260"/>
      <c r="H31" s="261"/>
      <c r="I31" s="262"/>
      <c r="J31" s="14"/>
    </row>
    <row r="32" spans="1:10" ht="17.25" customHeight="1">
      <c r="A32" s="1"/>
      <c r="B32" s="260"/>
      <c r="C32" s="261"/>
      <c r="D32" s="261"/>
      <c r="E32" s="261"/>
      <c r="F32" s="262"/>
      <c r="G32" s="260"/>
      <c r="H32" s="261"/>
      <c r="I32" s="262"/>
      <c r="J32" s="14"/>
    </row>
    <row r="33" spans="1:13" ht="17.25" customHeight="1">
      <c r="A33" s="1"/>
      <c r="B33" s="260"/>
      <c r="C33" s="261"/>
      <c r="D33" s="261"/>
      <c r="E33" s="261"/>
      <c r="F33" s="262"/>
      <c r="G33" s="260"/>
      <c r="H33" s="261"/>
      <c r="I33" s="262"/>
      <c r="J33" s="14"/>
    </row>
    <row r="34" spans="1:13" ht="17.25" customHeight="1">
      <c r="A34" s="1"/>
      <c r="B34" s="260"/>
      <c r="C34" s="261"/>
      <c r="D34" s="261"/>
      <c r="E34" s="261"/>
      <c r="F34" s="262"/>
      <c r="G34" s="260"/>
      <c r="H34" s="261"/>
      <c r="I34" s="262"/>
      <c r="J34" s="14"/>
    </row>
    <row r="35" spans="1:13" ht="17.25" customHeight="1">
      <c r="A35" s="2"/>
      <c r="B35" s="260"/>
      <c r="C35" s="261"/>
      <c r="D35" s="261"/>
      <c r="E35" s="261"/>
      <c r="F35" s="262"/>
      <c r="G35" s="267"/>
      <c r="H35" s="268"/>
      <c r="I35" s="269"/>
      <c r="J35" s="19"/>
      <c r="K35" s="20"/>
      <c r="L35" s="20"/>
      <c r="M35" s="20"/>
    </row>
    <row r="36" spans="1:13" ht="17.25" customHeight="1">
      <c r="A36" s="31"/>
      <c r="B36" s="244"/>
      <c r="C36" s="245"/>
      <c r="D36" s="245"/>
      <c r="E36" s="245"/>
      <c r="F36" s="246"/>
      <c r="G36" s="264"/>
      <c r="H36" s="265"/>
      <c r="I36" s="266"/>
      <c r="J36" s="32"/>
      <c r="K36" s="20"/>
      <c r="L36" s="20"/>
      <c r="M36" s="20"/>
    </row>
    <row r="37" spans="1:13" ht="17.25" customHeight="1">
      <c r="A37" s="263" t="s">
        <v>104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0"/>
      <c r="L37" s="20"/>
      <c r="M37" s="20"/>
    </row>
    <row r="38" spans="1:13" ht="17.25" customHeight="1">
      <c r="A38" s="21" t="s">
        <v>33</v>
      </c>
      <c r="B38" s="21"/>
      <c r="C38" s="21"/>
      <c r="D38" s="237" t="s">
        <v>34</v>
      </c>
      <c r="E38" s="237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F13" sqref="F13"/>
    </sheetView>
  </sheetViews>
  <sheetFormatPr defaultRowHeight="11.25"/>
  <cols>
    <col min="5" max="5" width="22.83203125" customWidth="1"/>
  </cols>
  <sheetData>
    <row r="2" spans="1:59" s="44" customFormat="1" ht="66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3" t="s">
        <v>186</v>
      </c>
      <c r="BC2" s="73" t="s">
        <v>184</v>
      </c>
      <c r="BD2" s="73" t="s">
        <v>185</v>
      </c>
      <c r="BE2" s="73" t="s">
        <v>177</v>
      </c>
      <c r="BF2" s="73" t="s">
        <v>178</v>
      </c>
      <c r="BG2" s="73" t="s">
        <v>168</v>
      </c>
    </row>
    <row r="3" spans="1:59" s="44" customFormat="1" ht="53.25" customHeight="1">
      <c r="A3" s="55" t="str">
        <f>供应商基础信息表!B2</f>
        <v>服装加工厂</v>
      </c>
      <c r="B3" s="55" t="str">
        <f>供应商基础信息表!F2</f>
        <v>新瑞国际贸易集团有限公司</v>
      </c>
      <c r="C3" s="55" t="str">
        <f>供应商基础信息表!K2</f>
        <v>河北省石家庄市新华区友谊北大街368号中远大厦15楼</v>
      </c>
      <c r="D3" s="55" t="str">
        <f>供应商基础信息表!B3</f>
        <v>0311-85922537</v>
      </c>
      <c r="E3" s="56">
        <f>供应商基础信息表!B6</f>
        <v>38173</v>
      </c>
      <c r="F3" s="55" t="str">
        <f>供应商基础信息表!F5</f>
        <v>91130000763446182X</v>
      </c>
      <c r="G3" s="55" t="str">
        <f>供应商基础信息表!F6</f>
        <v>1210 01469328</v>
      </c>
      <c r="H3" s="70">
        <f>供应商基础信息表!J5</f>
        <v>300</v>
      </c>
      <c r="I3" s="55">
        <f>供应商基础信息表!J6</f>
        <v>2</v>
      </c>
      <c r="J3" s="55">
        <f>供应商基础信息表!J7</f>
        <v>50</v>
      </c>
      <c r="K3" s="55">
        <f>供应商基础信息表!J8</f>
        <v>25</v>
      </c>
      <c r="L3" s="55">
        <f>供应商基础信息表!J9</f>
        <v>150</v>
      </c>
      <c r="M3" s="55" t="str">
        <f>供应商基础信息表!J10</f>
        <v>0</v>
      </c>
      <c r="N3" s="55">
        <f>供应商基础信息表!N9</f>
        <v>260</v>
      </c>
      <c r="O3" s="55" t="str">
        <f>供应商基础信息表!B12</f>
        <v>5000</v>
      </c>
      <c r="P3" s="55" t="str">
        <f>供应商基础信息表!F12</f>
        <v>1515</v>
      </c>
      <c r="Q3" s="55" t="str">
        <f>供应商基础信息表!B16</f>
        <v>陈海英</v>
      </c>
      <c r="R3" s="55" t="str">
        <f>供应商基础信息表!E16</f>
        <v>总经理</v>
      </c>
      <c r="S3" s="55" t="str">
        <f>供应商基础信息表!K16</f>
        <v>18931191675</v>
      </c>
      <c r="T3" s="55" t="str">
        <f>供应商基础信息表!N16</f>
        <v>nancy@newdays.com.cn</v>
      </c>
      <c r="U3" s="55" t="str">
        <f>供应商基础信息表!B17</f>
        <v>贾振军</v>
      </c>
      <c r="V3" s="55" t="str">
        <f>供应商基础信息表!E17</f>
        <v>经理</v>
      </c>
      <c r="W3" s="55" t="str">
        <f>供应商基础信息表!K17</f>
        <v>18931191177</v>
      </c>
      <c r="X3" s="55">
        <f>供应商基础信息表!N17</f>
        <v>0</v>
      </c>
      <c r="Y3" s="55" t="str">
        <f>供应商基础信息表!B18</f>
        <v>孙占宾</v>
      </c>
      <c r="Z3" s="55" t="str">
        <f>供应商基础信息表!E18</f>
        <v>主管</v>
      </c>
      <c r="AA3" s="55" t="str">
        <f>供应商基础信息表!K18</f>
        <v>18931191660</v>
      </c>
      <c r="AB3" s="55" t="str">
        <f>供应商基础信息表!N18</f>
        <v>tony@newdays.com.cn</v>
      </c>
      <c r="AC3" s="55">
        <f>供应商基础信息表!G28</f>
        <v>200000</v>
      </c>
      <c r="AD3" s="55">
        <f>供应商基础信息表!M28</f>
        <v>300000</v>
      </c>
      <c r="AE3" s="55">
        <f>供应商基础信息表!B28</f>
        <v>151</v>
      </c>
      <c r="AF3" s="55">
        <f>供应商基础信息表!B29</f>
        <v>6</v>
      </c>
      <c r="AG3" s="55">
        <f>供应商基础信息表!B30</f>
        <v>100</v>
      </c>
      <c r="AH3" s="55">
        <f>供应商基础信息表!B31</f>
        <v>25</v>
      </c>
      <c r="AI3" s="70">
        <f>供应商基础信息表!B32</f>
        <v>0</v>
      </c>
      <c r="AJ3" s="55">
        <f>供应商基础信息表!B33</f>
        <v>20</v>
      </c>
      <c r="AK3" s="55">
        <f>供应商基础信息表!F29</f>
        <v>5</v>
      </c>
      <c r="AL3" s="55">
        <f>供应商基础信息表!F30</f>
        <v>20</v>
      </c>
      <c r="AM3" s="55" t="str">
        <f>供应商基础信息表!H30</f>
        <v>冲锋衣</v>
      </c>
      <c r="AN3" s="48">
        <f>供应商基础信息表!J30</f>
        <v>30000</v>
      </c>
      <c r="AO3" s="48">
        <f>供应商基础信息表!L30</f>
        <v>330000</v>
      </c>
      <c r="AP3" s="48">
        <f>供应商基础信息表!M30</f>
        <v>12</v>
      </c>
      <c r="AQ3" s="48">
        <f>供应商基础信息表!O30</f>
        <v>28</v>
      </c>
      <c r="AR3" s="55" t="str">
        <f>供应商基础信息表!H31</f>
        <v>羽绒服</v>
      </c>
      <c r="AS3" s="48">
        <f>供应商基础信息表!J31</f>
        <v>30000</v>
      </c>
      <c r="AT3" s="48">
        <f>供应商基础信息表!L31</f>
        <v>330000</v>
      </c>
      <c r="AU3" s="48">
        <f>供应商基础信息表!M31</f>
        <v>12</v>
      </c>
      <c r="AV3" s="48">
        <f>供应商基础信息表!O31</f>
        <v>28</v>
      </c>
      <c r="AW3" s="70" t="str">
        <f>供应商基础信息表!H32</f>
        <v>棉服</v>
      </c>
      <c r="AX3" s="70">
        <f>供应商基础信息表!J32</f>
        <v>30000</v>
      </c>
      <c r="AY3" s="70">
        <f>供应商基础信息表!L32</f>
        <v>330000</v>
      </c>
      <c r="AZ3" s="70">
        <f>供应商基础信息表!M32</f>
        <v>15</v>
      </c>
      <c r="BA3" s="70">
        <f>供应商基础信息表!O32</f>
        <v>28</v>
      </c>
      <c r="BB3" s="72" t="str">
        <f>供应商基础信息表!H33</f>
        <v>滑雪服</v>
      </c>
      <c r="BC3" s="71">
        <f>供应商基础信息表!J33</f>
        <v>25000</v>
      </c>
      <c r="BD3" s="71">
        <f>供应商基础信息表!L33</f>
        <v>280000</v>
      </c>
      <c r="BE3" s="71">
        <f>供应商基础信息表!M33</f>
        <v>10</v>
      </c>
      <c r="BF3" s="71">
        <f>供应商基础信息表!O33</f>
        <v>28</v>
      </c>
      <c r="BG3" s="72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2021-03-17T07:54:59Z</cp:lastPrinted>
  <dcterms:created xsi:type="dcterms:W3CDTF">2015-03-10T02:39:20Z</dcterms:created>
  <dcterms:modified xsi:type="dcterms:W3CDTF">2021-03-29T03:43:55Z</dcterms:modified>
</cp:coreProperties>
</file>