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095" windowHeight="9000" activeTab="1"/>
  </bookViews>
  <sheets>
    <sheet name="Sheet1" sheetId="1" r:id="rId1"/>
    <sheet name="Sheet2" sheetId="2" r:id="rId2"/>
  </sheets>
  <calcPr calcId="125725" concurrentCalc="0"/>
</workbook>
</file>

<file path=xl/calcChain.xml><?xml version="1.0" encoding="utf-8"?>
<calcChain xmlns="http://schemas.openxmlformats.org/spreadsheetml/2006/main">
  <c r="N61" i="2"/>
  <c r="N3"/>
  <c r="N4"/>
  <c r="N5"/>
  <c r="N6"/>
  <c r="N7"/>
  <c r="N8"/>
  <c r="N9"/>
  <c r="N10"/>
  <c r="N12"/>
  <c r="N13"/>
  <c r="N14"/>
  <c r="N16"/>
  <c r="N18"/>
  <c r="N19"/>
  <c r="N63"/>
  <c r="N57" i="1"/>
  <c r="N39"/>
  <c r="N20"/>
  <c r="N19"/>
  <c r="N17"/>
  <c r="N14"/>
  <c r="N13"/>
  <c r="N12"/>
  <c r="N10"/>
  <c r="N9"/>
  <c r="N8"/>
  <c r="N7"/>
  <c r="N6"/>
  <c r="N5"/>
  <c r="N4"/>
  <c r="N3"/>
</calcChain>
</file>

<file path=xl/sharedStrings.xml><?xml version="1.0" encoding="utf-8"?>
<sst xmlns="http://schemas.openxmlformats.org/spreadsheetml/2006/main" count="377" uniqueCount="139">
  <si>
    <t>东港柏林工厂设备明细</t>
  </si>
  <si>
    <t>设备名称</t>
  </si>
  <si>
    <t>品牌</t>
  </si>
  <si>
    <t>型号</t>
  </si>
  <si>
    <t>一组</t>
  </si>
  <si>
    <t>二组</t>
  </si>
  <si>
    <t>三组</t>
  </si>
  <si>
    <t>四组</t>
  </si>
  <si>
    <t>五组</t>
  </si>
  <si>
    <t>六组</t>
  </si>
  <si>
    <t>裁剪</t>
  </si>
  <si>
    <t>完成</t>
  </si>
  <si>
    <t>技术</t>
  </si>
  <si>
    <t>备用</t>
  </si>
  <si>
    <t>合计</t>
  </si>
  <si>
    <t>电脑平缝机</t>
  </si>
  <si>
    <t>日本重机</t>
  </si>
  <si>
    <t>DDL-8700AHS-7</t>
  </si>
  <si>
    <t>上海</t>
  </si>
  <si>
    <t>DDL-8700B-7</t>
  </si>
  <si>
    <t>HT-9000</t>
  </si>
  <si>
    <t>MC-9910</t>
  </si>
  <si>
    <t>FS-8900</t>
  </si>
  <si>
    <t>JV-9188</t>
  </si>
  <si>
    <t>JK</t>
  </si>
  <si>
    <t>侧刀机</t>
  </si>
  <si>
    <t>上海海菱</t>
  </si>
  <si>
    <t>GC188-MC</t>
  </si>
  <si>
    <t>上海标准</t>
  </si>
  <si>
    <t>HM-7100A</t>
  </si>
  <si>
    <t>单针链机</t>
  </si>
  <si>
    <t>GK0058-A</t>
  </si>
  <si>
    <t>双针链机</t>
  </si>
  <si>
    <t>GK0058-3</t>
  </si>
  <si>
    <t>双针机</t>
  </si>
  <si>
    <t>LH-3588AGF</t>
  </si>
  <si>
    <t>8452-005</t>
  </si>
  <si>
    <t>埋夹机</t>
  </si>
  <si>
    <t>MS-3580</t>
  </si>
  <si>
    <t>三针六线码边机</t>
  </si>
  <si>
    <t>M0-6716S-FH6</t>
  </si>
  <si>
    <t>MC-700-5-86</t>
  </si>
  <si>
    <t>三线机码边机</t>
  </si>
  <si>
    <t>MO-6704S-OE4</t>
  </si>
  <si>
    <t>电脑打结机</t>
  </si>
  <si>
    <t>LK-1900AHS</t>
  </si>
  <si>
    <t>钉扣机</t>
  </si>
  <si>
    <t>重机</t>
  </si>
  <si>
    <t>BM-1377</t>
  </si>
  <si>
    <t>SR1377D</t>
  </si>
  <si>
    <t>绊带机</t>
  </si>
  <si>
    <t>日本森本</t>
  </si>
  <si>
    <t>B-2000C</t>
  </si>
  <si>
    <t>检针机</t>
  </si>
  <si>
    <t>羽岛</t>
  </si>
  <si>
    <t>HN-630C/610</t>
  </si>
  <si>
    <t>验布机</t>
  </si>
  <si>
    <t>利维</t>
  </si>
  <si>
    <t>CW-500W-B</t>
  </si>
  <si>
    <t>电剪刀</t>
  </si>
  <si>
    <t>日本</t>
  </si>
  <si>
    <t>KM</t>
  </si>
  <si>
    <t>断布器</t>
  </si>
  <si>
    <t>乘风</t>
  </si>
  <si>
    <t>CF-203</t>
  </si>
  <si>
    <t>净裁机</t>
  </si>
  <si>
    <t>NCA</t>
  </si>
  <si>
    <t>EBK-A3960</t>
  </si>
  <si>
    <t>吸线头机</t>
  </si>
  <si>
    <t>佳友</t>
  </si>
  <si>
    <t>XXT-111</t>
  </si>
  <si>
    <t>电脑圆眼机</t>
  </si>
  <si>
    <t>MEB-3200</t>
  </si>
  <si>
    <t>日本兄弟</t>
  </si>
  <si>
    <t>DH4-B890-01</t>
  </si>
  <si>
    <t>ST-8929-01</t>
  </si>
  <si>
    <t>MEB-3810</t>
  </si>
  <si>
    <t>电脑直眼机</t>
  </si>
  <si>
    <t>LBH-1790S</t>
  </si>
  <si>
    <t>蒸汽发生器</t>
  </si>
  <si>
    <t>上海威士</t>
  </si>
  <si>
    <t>DZS-0048-0.7</t>
  </si>
  <si>
    <t>四针机</t>
  </si>
  <si>
    <t>DFB-1404P</t>
  </si>
  <si>
    <t>花样机</t>
  </si>
  <si>
    <t>SL-G2010R</t>
  </si>
  <si>
    <t>点动式中间熨台</t>
  </si>
  <si>
    <t>整熨台</t>
  </si>
  <si>
    <t>颗粒锅炉</t>
  </si>
  <si>
    <t>LSG01-0.7-BMF</t>
  </si>
  <si>
    <t>砸扣机</t>
  </si>
  <si>
    <t>摩丽都</t>
  </si>
  <si>
    <t>GZH-3F</t>
  </si>
  <si>
    <t>YG-808</t>
  </si>
  <si>
    <t>YKK</t>
  </si>
  <si>
    <t>粘合机</t>
  </si>
  <si>
    <t>日本羽岛</t>
  </si>
  <si>
    <t>HD-600LFS</t>
  </si>
  <si>
    <t>气泵</t>
  </si>
  <si>
    <t>3匹</t>
  </si>
  <si>
    <t>CAD</t>
  </si>
  <si>
    <t>至尊宝纺</t>
  </si>
  <si>
    <t>刻板机</t>
  </si>
  <si>
    <t>双喷头绘图仪</t>
  </si>
  <si>
    <t>数字化仪</t>
  </si>
  <si>
    <t>开袋机</t>
  </si>
  <si>
    <t>APW-895</t>
  </si>
  <si>
    <t>杜克普</t>
  </si>
  <si>
    <t>745-22</t>
  </si>
  <si>
    <t>745-34</t>
  </si>
  <si>
    <t>机修签字：</t>
  </si>
  <si>
    <t>厂长签字：</t>
  </si>
  <si>
    <t>财务签字：</t>
  </si>
  <si>
    <t>企管部签字：</t>
  </si>
  <si>
    <t>检针机</t>
    <phoneticPr fontId="4" type="noConversion"/>
  </si>
  <si>
    <t>HD-2650C</t>
    <phoneticPr fontId="4" type="noConversion"/>
  </si>
  <si>
    <t>圆眼机</t>
    <phoneticPr fontId="4" type="noConversion"/>
  </si>
  <si>
    <t>MEB3810NJ</t>
    <phoneticPr fontId="4" type="noConversion"/>
  </si>
  <si>
    <t>华策</t>
    <phoneticPr fontId="4" type="noConversion"/>
  </si>
  <si>
    <t>大连广义</t>
    <phoneticPr fontId="4" type="noConversion"/>
  </si>
  <si>
    <t>9.18购买</t>
    <phoneticPr fontId="4" type="noConversion"/>
  </si>
  <si>
    <t>切割机</t>
    <phoneticPr fontId="4" type="noConversion"/>
  </si>
  <si>
    <t>技术室</t>
    <phoneticPr fontId="4" type="noConversion"/>
  </si>
  <si>
    <t>9.18购</t>
    <phoneticPr fontId="4" type="noConversion"/>
  </si>
  <si>
    <t>APW-895N</t>
    <phoneticPr fontId="4" type="noConversion"/>
  </si>
  <si>
    <t>ST-9820-01</t>
    <phoneticPr fontId="4" type="noConversion"/>
  </si>
  <si>
    <t>舒普</t>
    <phoneticPr fontId="4" type="noConversion"/>
  </si>
  <si>
    <t>V6</t>
    <phoneticPr fontId="4" type="noConversion"/>
  </si>
  <si>
    <t>锦德</t>
    <phoneticPr fontId="4" type="noConversion"/>
  </si>
  <si>
    <t>闲置/不可用</t>
    <phoneticPr fontId="4" type="noConversion"/>
  </si>
  <si>
    <t>购买日期</t>
    <phoneticPr fontId="4" type="noConversion"/>
  </si>
  <si>
    <t>备注</t>
    <phoneticPr fontId="4" type="noConversion"/>
  </si>
  <si>
    <t>厂家供应</t>
    <phoneticPr fontId="4" type="noConversion"/>
  </si>
  <si>
    <t>摘点机</t>
    <phoneticPr fontId="4" type="noConversion"/>
  </si>
  <si>
    <r>
      <t>K</t>
    </r>
    <r>
      <rPr>
        <sz val="10"/>
        <color theme="1"/>
        <rFont val="宋体"/>
        <family val="3"/>
        <charset val="134"/>
        <scheme val="minor"/>
      </rPr>
      <t>C1893064</t>
    </r>
    <phoneticPr fontId="4" type="noConversion"/>
  </si>
  <si>
    <t>中间云台</t>
    <phoneticPr fontId="4" type="noConversion"/>
  </si>
  <si>
    <t>完成云台</t>
    <phoneticPr fontId="4" type="noConversion"/>
  </si>
  <si>
    <t>东港柏林工厂设备明细表（一）</t>
    <phoneticPr fontId="4" type="noConversion"/>
  </si>
  <si>
    <t>东港柏林工厂设备明细表（二）</t>
    <phoneticPr fontId="4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</si>
</sst>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8"/>
  <sheetViews>
    <sheetView workbookViewId="0">
      <selection sqref="A1:P60"/>
    </sheetView>
  </sheetViews>
  <sheetFormatPr defaultColWidth="9" defaultRowHeight="13.5"/>
  <cols>
    <col min="1" max="1" width="14.125" customWidth="1"/>
    <col min="2" max="2" width="10" customWidth="1"/>
    <col min="3" max="3" width="12.375" customWidth="1"/>
    <col min="4" max="14" width="4.625" customWidth="1"/>
  </cols>
  <sheetData>
    <row r="1" spans="1:14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</row>
    <row r="3" spans="1:14">
      <c r="A3" s="2" t="s">
        <v>15</v>
      </c>
      <c r="B3" s="2" t="s">
        <v>16</v>
      </c>
      <c r="C3" s="2" t="s">
        <v>17</v>
      </c>
      <c r="D3" s="3">
        <v>22</v>
      </c>
      <c r="E3" s="3">
        <v>13</v>
      </c>
      <c r="F3" s="3">
        <v>24</v>
      </c>
      <c r="G3" s="3">
        <v>26</v>
      </c>
      <c r="H3" s="3">
        <v>10</v>
      </c>
      <c r="I3" s="3"/>
      <c r="J3" s="3"/>
      <c r="K3" s="3">
        <v>1</v>
      </c>
      <c r="L3" s="3">
        <v>5</v>
      </c>
      <c r="M3" s="3"/>
      <c r="N3" s="3">
        <f t="shared" ref="N3:N7" si="0">SUM(D3:M3)</f>
        <v>101</v>
      </c>
    </row>
    <row r="4" spans="1:14">
      <c r="A4" s="2" t="s">
        <v>15</v>
      </c>
      <c r="B4" s="2" t="s">
        <v>18</v>
      </c>
      <c r="C4" s="2" t="s">
        <v>19</v>
      </c>
      <c r="D4" s="3">
        <v>3</v>
      </c>
      <c r="E4" s="3">
        <v>2</v>
      </c>
      <c r="F4" s="3">
        <v>3</v>
      </c>
      <c r="G4" s="3"/>
      <c r="H4" s="3">
        <v>2</v>
      </c>
      <c r="I4" s="3"/>
      <c r="J4" s="3"/>
      <c r="K4" s="3"/>
      <c r="L4" s="3"/>
      <c r="M4" s="3"/>
      <c r="N4" s="3">
        <f t="shared" si="0"/>
        <v>10</v>
      </c>
    </row>
    <row r="5" spans="1:14">
      <c r="A5" s="2" t="s">
        <v>15</v>
      </c>
      <c r="B5" s="2" t="s">
        <v>18</v>
      </c>
      <c r="C5" s="2" t="s">
        <v>20</v>
      </c>
      <c r="D5" s="3">
        <v>2</v>
      </c>
      <c r="E5" s="3">
        <v>9</v>
      </c>
      <c r="F5" s="3"/>
      <c r="G5" s="3">
        <v>9</v>
      </c>
      <c r="H5" s="3">
        <v>7</v>
      </c>
      <c r="I5" s="3">
        <v>9</v>
      </c>
      <c r="J5" s="3"/>
      <c r="K5" s="3"/>
      <c r="L5" s="3">
        <v>2</v>
      </c>
      <c r="M5" s="3"/>
      <c r="N5" s="3">
        <f t="shared" si="0"/>
        <v>38</v>
      </c>
    </row>
    <row r="6" spans="1:14">
      <c r="A6" s="2" t="s">
        <v>15</v>
      </c>
      <c r="B6" s="2" t="s">
        <v>18</v>
      </c>
      <c r="C6" s="2" t="s">
        <v>21</v>
      </c>
      <c r="D6" s="3">
        <v>1</v>
      </c>
      <c r="E6" s="3">
        <v>2</v>
      </c>
      <c r="F6" s="3">
        <v>1</v>
      </c>
      <c r="G6" s="3">
        <v>2</v>
      </c>
      <c r="H6" s="3">
        <v>5</v>
      </c>
      <c r="I6" s="3">
        <v>10</v>
      </c>
      <c r="J6" s="3"/>
      <c r="K6" s="3"/>
      <c r="L6" s="3"/>
      <c r="M6" s="3"/>
      <c r="N6" s="3">
        <f t="shared" si="0"/>
        <v>21</v>
      </c>
    </row>
    <row r="7" spans="1:14">
      <c r="A7" s="2" t="s">
        <v>15</v>
      </c>
      <c r="B7" s="2" t="s">
        <v>18</v>
      </c>
      <c r="C7" s="2" t="s">
        <v>22</v>
      </c>
      <c r="D7" s="3">
        <v>3</v>
      </c>
      <c r="E7" s="3">
        <v>3</v>
      </c>
      <c r="F7" s="3">
        <v>1</v>
      </c>
      <c r="G7" s="3">
        <v>2</v>
      </c>
      <c r="H7" s="3">
        <v>7</v>
      </c>
      <c r="I7" s="3">
        <v>8</v>
      </c>
      <c r="J7" s="3"/>
      <c r="K7" s="3"/>
      <c r="L7" s="3">
        <v>2</v>
      </c>
      <c r="M7" s="3"/>
      <c r="N7" s="3">
        <f t="shared" si="0"/>
        <v>26</v>
      </c>
    </row>
    <row r="8" spans="1:14">
      <c r="A8" s="2" t="s">
        <v>15</v>
      </c>
      <c r="B8" s="2" t="s">
        <v>18</v>
      </c>
      <c r="C8" s="2" t="s">
        <v>23</v>
      </c>
      <c r="D8" s="3"/>
      <c r="E8" s="3">
        <v>2</v>
      </c>
      <c r="F8" s="3">
        <v>1</v>
      </c>
      <c r="G8" s="3">
        <v>2</v>
      </c>
      <c r="H8" s="3">
        <v>4</v>
      </c>
      <c r="I8" s="3">
        <v>9</v>
      </c>
      <c r="J8" s="3"/>
      <c r="K8" s="3"/>
      <c r="L8" s="3"/>
      <c r="M8" s="3"/>
      <c r="N8" s="3">
        <f>SUM(E8:M8)</f>
        <v>18</v>
      </c>
    </row>
    <row r="9" spans="1:14">
      <c r="A9" s="2" t="s">
        <v>15</v>
      </c>
      <c r="B9" s="2" t="s">
        <v>18</v>
      </c>
      <c r="C9" s="2" t="s">
        <v>24</v>
      </c>
      <c r="D9" s="3"/>
      <c r="E9" s="3"/>
      <c r="F9" s="3"/>
      <c r="G9" s="3"/>
      <c r="H9" s="3">
        <v>1</v>
      </c>
      <c r="I9" s="3">
        <v>1</v>
      </c>
      <c r="J9" s="3"/>
      <c r="K9" s="3"/>
      <c r="L9" s="3"/>
      <c r="M9" s="3"/>
      <c r="N9" s="3">
        <f>SUM(H9:M9)</f>
        <v>2</v>
      </c>
    </row>
    <row r="10" spans="1:14">
      <c r="A10" s="2" t="s">
        <v>25</v>
      </c>
      <c r="B10" s="2" t="s">
        <v>26</v>
      </c>
      <c r="C10" s="2" t="s">
        <v>27</v>
      </c>
      <c r="D10" s="3">
        <v>5</v>
      </c>
      <c r="E10" s="3">
        <v>5</v>
      </c>
      <c r="F10" s="3">
        <v>6</v>
      </c>
      <c r="G10" s="3">
        <v>8</v>
      </c>
      <c r="H10" s="3">
        <v>5</v>
      </c>
      <c r="I10" s="3">
        <v>6</v>
      </c>
      <c r="J10" s="3"/>
      <c r="K10" s="3"/>
      <c r="L10" s="3"/>
      <c r="M10" s="3"/>
      <c r="N10" s="3">
        <f>SUM(D10:M10)</f>
        <v>35</v>
      </c>
    </row>
    <row r="11" spans="1:14">
      <c r="A11" s="2" t="s">
        <v>25</v>
      </c>
      <c r="B11" s="2" t="s">
        <v>28</v>
      </c>
      <c r="C11" s="2" t="s">
        <v>29</v>
      </c>
      <c r="D11" s="3">
        <v>1</v>
      </c>
      <c r="E11" s="3"/>
      <c r="F11" s="3"/>
      <c r="G11" s="3"/>
      <c r="H11" s="3"/>
      <c r="I11" s="3">
        <v>2</v>
      </c>
      <c r="J11" s="3"/>
      <c r="K11" s="3"/>
      <c r="L11" s="3"/>
      <c r="M11" s="3"/>
      <c r="N11" s="3">
        <v>3</v>
      </c>
    </row>
    <row r="12" spans="1:14">
      <c r="A12" s="2" t="s">
        <v>30</v>
      </c>
      <c r="B12" s="2" t="s">
        <v>26</v>
      </c>
      <c r="C12" s="2" t="s">
        <v>31</v>
      </c>
      <c r="D12" s="3"/>
      <c r="E12" s="3"/>
      <c r="F12" s="3"/>
      <c r="G12" s="3"/>
      <c r="H12" s="3">
        <v>2</v>
      </c>
      <c r="I12" s="3">
        <v>2</v>
      </c>
      <c r="J12" s="3"/>
      <c r="K12" s="3"/>
      <c r="L12" s="3"/>
      <c r="M12" s="3"/>
      <c r="N12" s="3">
        <f>SUM(H12:M12)</f>
        <v>4</v>
      </c>
    </row>
    <row r="13" spans="1:14">
      <c r="A13" s="2" t="s">
        <v>32</v>
      </c>
      <c r="B13" s="2" t="s">
        <v>26</v>
      </c>
      <c r="C13" s="2" t="s">
        <v>33</v>
      </c>
      <c r="D13" s="3"/>
      <c r="E13" s="3">
        <v>1</v>
      </c>
      <c r="F13" s="3">
        <v>1</v>
      </c>
      <c r="G13" s="3"/>
      <c r="H13" s="3">
        <v>2</v>
      </c>
      <c r="I13" s="3">
        <v>2</v>
      </c>
      <c r="J13" s="3"/>
      <c r="K13" s="3"/>
      <c r="L13" s="3"/>
      <c r="M13" s="3"/>
      <c r="N13" s="3">
        <f>SUM(E13:M13)</f>
        <v>6</v>
      </c>
    </row>
    <row r="14" spans="1:14">
      <c r="A14" s="2" t="s">
        <v>34</v>
      </c>
      <c r="B14" s="2" t="s">
        <v>16</v>
      </c>
      <c r="C14" s="2" t="s">
        <v>35</v>
      </c>
      <c r="D14" s="3">
        <v>6</v>
      </c>
      <c r="E14" s="3">
        <v>6</v>
      </c>
      <c r="F14" s="3">
        <v>6</v>
      </c>
      <c r="G14" s="3">
        <v>6</v>
      </c>
      <c r="H14" s="3">
        <v>6</v>
      </c>
      <c r="I14" s="3">
        <v>5</v>
      </c>
      <c r="J14" s="3"/>
      <c r="K14" s="3"/>
      <c r="L14" s="3">
        <v>1</v>
      </c>
      <c r="M14" s="3"/>
      <c r="N14" s="3">
        <f t="shared" ref="N14:N20" si="1">SUM(D14:M14)</f>
        <v>36</v>
      </c>
    </row>
    <row r="15" spans="1:14">
      <c r="A15" s="2" t="s">
        <v>34</v>
      </c>
      <c r="B15" s="2" t="s">
        <v>18</v>
      </c>
      <c r="C15" s="2" t="s">
        <v>36</v>
      </c>
      <c r="D15" s="3">
        <v>1</v>
      </c>
      <c r="E15" s="3"/>
      <c r="F15" s="3"/>
      <c r="G15" s="3"/>
      <c r="H15" s="3"/>
      <c r="I15" s="3"/>
      <c r="J15" s="3"/>
      <c r="K15" s="3"/>
      <c r="L15" s="3"/>
      <c r="M15" s="3"/>
      <c r="N15" s="3">
        <v>1</v>
      </c>
    </row>
    <row r="16" spans="1:14">
      <c r="A16" s="2" t="s">
        <v>37</v>
      </c>
      <c r="B16" s="2" t="s">
        <v>16</v>
      </c>
      <c r="C16" s="2" t="s">
        <v>38</v>
      </c>
      <c r="D16" s="3"/>
      <c r="E16" s="3"/>
      <c r="F16" s="3"/>
      <c r="G16" s="3"/>
      <c r="H16" s="3"/>
      <c r="I16" s="3"/>
      <c r="J16" s="3"/>
      <c r="K16" s="3"/>
      <c r="L16" s="3"/>
      <c r="M16" s="3">
        <v>4</v>
      </c>
      <c r="N16" s="3">
        <v>4</v>
      </c>
    </row>
    <row r="17" spans="1:14">
      <c r="A17" s="2" t="s">
        <v>39</v>
      </c>
      <c r="B17" s="2" t="s">
        <v>16</v>
      </c>
      <c r="C17" s="2" t="s">
        <v>40</v>
      </c>
      <c r="D17" s="3">
        <v>10</v>
      </c>
      <c r="E17" s="3">
        <v>5</v>
      </c>
      <c r="F17" s="3">
        <v>8</v>
      </c>
      <c r="G17" s="3">
        <v>6</v>
      </c>
      <c r="H17" s="3">
        <v>6</v>
      </c>
      <c r="I17" s="3">
        <v>13</v>
      </c>
      <c r="J17" s="3"/>
      <c r="K17" s="3"/>
      <c r="L17" s="3">
        <v>12</v>
      </c>
      <c r="M17" s="3"/>
      <c r="N17" s="3">
        <f t="shared" si="1"/>
        <v>60</v>
      </c>
    </row>
    <row r="18" spans="1:14">
      <c r="A18" s="2" t="s">
        <v>39</v>
      </c>
      <c r="B18" s="2" t="s">
        <v>18</v>
      </c>
      <c r="C18" s="2" t="s">
        <v>41</v>
      </c>
      <c r="D18" s="3"/>
      <c r="E18" s="3">
        <v>1</v>
      </c>
      <c r="F18" s="3"/>
      <c r="G18" s="3"/>
      <c r="H18" s="3"/>
      <c r="I18" s="3">
        <v>1</v>
      </c>
      <c r="J18" s="3"/>
      <c r="K18" s="3"/>
      <c r="L18" s="3"/>
      <c r="M18" s="3"/>
      <c r="N18" s="3">
        <v>2</v>
      </c>
    </row>
    <row r="19" spans="1:14">
      <c r="A19" s="2" t="s">
        <v>42</v>
      </c>
      <c r="B19" s="2" t="s">
        <v>16</v>
      </c>
      <c r="C19" s="2" t="s">
        <v>43</v>
      </c>
      <c r="D19" s="3">
        <v>2</v>
      </c>
      <c r="E19" s="3">
        <v>2</v>
      </c>
      <c r="F19" s="3">
        <v>1</v>
      </c>
      <c r="G19" s="3">
        <v>2</v>
      </c>
      <c r="H19" s="3">
        <v>3</v>
      </c>
      <c r="I19" s="3">
        <v>2</v>
      </c>
      <c r="J19" s="3"/>
      <c r="K19" s="3"/>
      <c r="L19" s="3">
        <v>1</v>
      </c>
      <c r="M19" s="3"/>
      <c r="N19" s="3">
        <f t="shared" si="1"/>
        <v>13</v>
      </c>
    </row>
    <row r="20" spans="1:14">
      <c r="A20" s="2" t="s">
        <v>44</v>
      </c>
      <c r="B20" s="2" t="s">
        <v>16</v>
      </c>
      <c r="C20" s="2" t="s">
        <v>45</v>
      </c>
      <c r="D20" s="3">
        <v>4</v>
      </c>
      <c r="E20" s="3">
        <v>4</v>
      </c>
      <c r="F20" s="3">
        <v>4</v>
      </c>
      <c r="G20" s="3">
        <v>4</v>
      </c>
      <c r="H20" s="3">
        <v>4</v>
      </c>
      <c r="I20" s="3">
        <v>4</v>
      </c>
      <c r="J20" s="3"/>
      <c r="K20" s="3"/>
      <c r="L20" s="3">
        <v>1</v>
      </c>
      <c r="M20" s="3"/>
      <c r="N20" s="3">
        <f t="shared" si="1"/>
        <v>25</v>
      </c>
    </row>
    <row r="21" spans="1:14">
      <c r="A21" s="2" t="s">
        <v>44</v>
      </c>
      <c r="B21" s="2" t="s">
        <v>18</v>
      </c>
      <c r="C21" s="2" t="s">
        <v>45</v>
      </c>
      <c r="D21" s="3"/>
      <c r="E21" s="3"/>
      <c r="F21" s="3"/>
      <c r="G21" s="3"/>
      <c r="H21" s="3"/>
      <c r="I21" s="3">
        <v>1</v>
      </c>
      <c r="J21" s="3"/>
      <c r="K21" s="3"/>
      <c r="L21" s="3"/>
      <c r="M21" s="3"/>
      <c r="N21" s="3">
        <v>1</v>
      </c>
    </row>
    <row r="22" spans="1:14">
      <c r="A22" s="2" t="s">
        <v>46</v>
      </c>
      <c r="B22" s="2" t="s">
        <v>47</v>
      </c>
      <c r="C22" s="2" t="s">
        <v>48</v>
      </c>
      <c r="D22" s="3"/>
      <c r="E22" s="3"/>
      <c r="F22" s="3"/>
      <c r="G22" s="3"/>
      <c r="H22" s="3"/>
      <c r="I22" s="3"/>
      <c r="J22" s="3"/>
      <c r="K22" s="3">
        <v>8</v>
      </c>
      <c r="L22" s="3"/>
      <c r="M22" s="3"/>
      <c r="N22" s="3">
        <v>8</v>
      </c>
    </row>
    <row r="23" spans="1:14">
      <c r="A23" s="2" t="s">
        <v>46</v>
      </c>
      <c r="B23" s="2" t="s">
        <v>18</v>
      </c>
      <c r="C23" s="2" t="s">
        <v>49</v>
      </c>
      <c r="D23" s="3"/>
      <c r="E23" s="3"/>
      <c r="F23" s="3"/>
      <c r="G23" s="3"/>
      <c r="H23" s="3"/>
      <c r="I23" s="3"/>
      <c r="J23" s="3"/>
      <c r="K23" s="3">
        <v>1</v>
      </c>
      <c r="L23" s="3"/>
      <c r="M23" s="3"/>
      <c r="N23" s="3">
        <v>1</v>
      </c>
    </row>
    <row r="24" spans="1:14">
      <c r="A24" s="2" t="s">
        <v>50</v>
      </c>
      <c r="B24" s="2" t="s">
        <v>51</v>
      </c>
      <c r="C24" s="2" t="s">
        <v>52</v>
      </c>
      <c r="D24" s="3"/>
      <c r="E24" s="3"/>
      <c r="F24" s="3"/>
      <c r="G24" s="3"/>
      <c r="H24" s="3"/>
      <c r="I24" s="3"/>
      <c r="J24" s="3">
        <v>3</v>
      </c>
      <c r="K24" s="3"/>
      <c r="L24" s="3"/>
      <c r="M24" s="3"/>
      <c r="N24" s="3">
        <v>3</v>
      </c>
    </row>
    <row r="25" spans="1:14">
      <c r="A25" s="2" t="s">
        <v>53</v>
      </c>
      <c r="B25" s="2" t="s">
        <v>54</v>
      </c>
      <c r="C25" s="2" t="s">
        <v>55</v>
      </c>
      <c r="D25" s="3"/>
      <c r="E25" s="3"/>
      <c r="F25" s="3"/>
      <c r="G25" s="3"/>
      <c r="H25" s="3"/>
      <c r="I25" s="3"/>
      <c r="J25" s="3"/>
      <c r="K25" s="3">
        <v>1</v>
      </c>
      <c r="L25" s="3"/>
      <c r="M25" s="3"/>
      <c r="N25" s="3">
        <v>1</v>
      </c>
    </row>
    <row r="26" spans="1:14">
      <c r="A26" s="2" t="s">
        <v>56</v>
      </c>
      <c r="B26" s="2" t="s">
        <v>57</v>
      </c>
      <c r="C26" s="2" t="s">
        <v>58</v>
      </c>
      <c r="D26" s="3"/>
      <c r="E26" s="3"/>
      <c r="F26" s="3"/>
      <c r="G26" s="3"/>
      <c r="H26" s="3"/>
      <c r="I26" s="3"/>
      <c r="J26" s="3">
        <v>2</v>
      </c>
      <c r="K26" s="3"/>
      <c r="L26" s="3"/>
      <c r="M26" s="3"/>
      <c r="N26" s="3">
        <v>2</v>
      </c>
    </row>
    <row r="27" spans="1:14">
      <c r="A27" s="2" t="s">
        <v>59</v>
      </c>
      <c r="B27" s="2" t="s">
        <v>60</v>
      </c>
      <c r="C27" s="2" t="s">
        <v>61</v>
      </c>
      <c r="D27" s="3"/>
      <c r="E27" s="3"/>
      <c r="F27" s="3"/>
      <c r="G27" s="3"/>
      <c r="H27" s="3"/>
      <c r="I27" s="3"/>
      <c r="J27" s="3">
        <v>5</v>
      </c>
      <c r="K27" s="3"/>
      <c r="L27" s="3"/>
      <c r="M27" s="3"/>
      <c r="N27" s="3">
        <v>5</v>
      </c>
    </row>
    <row r="28" spans="1:14">
      <c r="A28" s="2" t="s">
        <v>62</v>
      </c>
      <c r="B28" s="2" t="s">
        <v>63</v>
      </c>
      <c r="C28" s="2" t="s">
        <v>64</v>
      </c>
      <c r="D28" s="3"/>
      <c r="E28" s="3"/>
      <c r="F28" s="3"/>
      <c r="G28" s="3"/>
      <c r="H28" s="3"/>
      <c r="I28" s="3"/>
      <c r="J28" s="3">
        <v>3</v>
      </c>
      <c r="K28" s="3"/>
      <c r="L28" s="3"/>
      <c r="M28" s="3"/>
      <c r="N28" s="3">
        <v>3</v>
      </c>
    </row>
    <row r="29" spans="1:14">
      <c r="A29" s="2" t="s">
        <v>65</v>
      </c>
      <c r="B29" s="2" t="s">
        <v>66</v>
      </c>
      <c r="C29" s="2" t="s">
        <v>67</v>
      </c>
      <c r="D29" s="3"/>
      <c r="E29" s="3"/>
      <c r="F29" s="3"/>
      <c r="G29" s="3"/>
      <c r="H29" s="3"/>
      <c r="I29" s="3"/>
      <c r="J29" s="3">
        <v>1</v>
      </c>
      <c r="K29" s="3"/>
      <c r="L29" s="3"/>
      <c r="M29" s="3"/>
      <c r="N29" s="3">
        <v>1</v>
      </c>
    </row>
    <row r="30" spans="1:14">
      <c r="A30" s="2" t="s">
        <v>68</v>
      </c>
      <c r="B30" s="2" t="s">
        <v>69</v>
      </c>
      <c r="C30" s="2" t="s">
        <v>70</v>
      </c>
      <c r="D30" s="3"/>
      <c r="E30" s="3"/>
      <c r="F30" s="3"/>
      <c r="G30" s="3"/>
      <c r="H30" s="3"/>
      <c r="I30" s="3"/>
      <c r="J30" s="3"/>
      <c r="K30" s="3">
        <v>2</v>
      </c>
      <c r="L30" s="3"/>
      <c r="M30" s="3"/>
      <c r="N30" s="3">
        <v>2</v>
      </c>
    </row>
    <row r="31" spans="1:14">
      <c r="A31" s="2" t="s">
        <v>71</v>
      </c>
      <c r="B31" s="2" t="s">
        <v>16</v>
      </c>
      <c r="C31" s="2" t="s">
        <v>72</v>
      </c>
      <c r="D31" s="3"/>
      <c r="E31" s="3">
        <v>1</v>
      </c>
      <c r="F31" s="3"/>
      <c r="G31" s="3">
        <v>1</v>
      </c>
      <c r="H31" s="3"/>
      <c r="I31" s="3"/>
      <c r="J31" s="3"/>
      <c r="K31" s="3"/>
      <c r="L31" s="3"/>
      <c r="M31" s="3"/>
      <c r="N31" s="3">
        <v>2</v>
      </c>
    </row>
    <row r="32" spans="1:14">
      <c r="A32" s="2" t="s">
        <v>71</v>
      </c>
      <c r="B32" s="2" t="s">
        <v>73</v>
      </c>
      <c r="C32" s="2" t="s">
        <v>74</v>
      </c>
      <c r="D32" s="3"/>
      <c r="E32" s="3"/>
      <c r="F32" s="3"/>
      <c r="G32" s="3"/>
      <c r="H32" s="3">
        <v>1</v>
      </c>
      <c r="I32" s="3">
        <v>1</v>
      </c>
      <c r="J32" s="3"/>
      <c r="K32" s="3"/>
      <c r="L32" s="3"/>
      <c r="M32" s="3"/>
      <c r="N32" s="3">
        <v>2</v>
      </c>
    </row>
    <row r="33" spans="1:14">
      <c r="A33" s="2" t="s">
        <v>71</v>
      </c>
      <c r="B33" s="2" t="s">
        <v>18</v>
      </c>
      <c r="C33" s="2" t="s">
        <v>75</v>
      </c>
      <c r="D33" s="3"/>
      <c r="E33" s="3"/>
      <c r="F33" s="3">
        <v>1</v>
      </c>
      <c r="G33" s="3"/>
      <c r="H33" s="3"/>
      <c r="I33" s="3"/>
      <c r="J33" s="3"/>
      <c r="K33" s="3"/>
      <c r="L33" s="3"/>
      <c r="M33" s="3"/>
      <c r="N33" s="3">
        <v>1</v>
      </c>
    </row>
    <row r="34" spans="1:14">
      <c r="A34" s="2" t="s">
        <v>71</v>
      </c>
      <c r="B34" s="2" t="s">
        <v>16</v>
      </c>
      <c r="C34" s="2" t="s">
        <v>76</v>
      </c>
      <c r="D34" s="3">
        <v>1</v>
      </c>
      <c r="E34" s="3"/>
      <c r="F34" s="3"/>
      <c r="G34" s="3"/>
      <c r="H34" s="3"/>
      <c r="I34" s="3"/>
      <c r="J34" s="3"/>
      <c r="K34" s="3"/>
      <c r="L34" s="3"/>
      <c r="M34" s="3"/>
      <c r="N34" s="3">
        <v>1</v>
      </c>
    </row>
    <row r="35" spans="1:14">
      <c r="A35" s="2" t="s">
        <v>77</v>
      </c>
      <c r="B35" s="2" t="s">
        <v>16</v>
      </c>
      <c r="C35" s="2" t="s">
        <v>78</v>
      </c>
      <c r="D35" s="3">
        <v>1</v>
      </c>
      <c r="E35" s="3"/>
      <c r="F35" s="3"/>
      <c r="G35" s="3"/>
      <c r="H35" s="3">
        <v>1</v>
      </c>
      <c r="I35" s="3"/>
      <c r="J35" s="3"/>
      <c r="K35" s="3"/>
      <c r="L35" s="3"/>
      <c r="M35" s="3"/>
      <c r="N35" s="3">
        <v>2</v>
      </c>
    </row>
    <row r="36" spans="1:14">
      <c r="A36" s="2" t="s">
        <v>79</v>
      </c>
      <c r="B36" s="2" t="s">
        <v>80</v>
      </c>
      <c r="C36" s="2" t="s">
        <v>81</v>
      </c>
      <c r="D36" s="3"/>
      <c r="E36" s="3">
        <v>1</v>
      </c>
      <c r="F36" s="3"/>
      <c r="G36" s="3"/>
      <c r="H36" s="3">
        <v>1</v>
      </c>
      <c r="I36" s="3"/>
      <c r="J36" s="3"/>
      <c r="K36" s="3"/>
      <c r="L36" s="3"/>
      <c r="M36" s="3"/>
      <c r="N36" s="3">
        <v>2</v>
      </c>
    </row>
    <row r="37" spans="1:14">
      <c r="A37" s="2" t="s">
        <v>82</v>
      </c>
      <c r="B37" s="2" t="s">
        <v>51</v>
      </c>
      <c r="C37" s="2" t="s">
        <v>83</v>
      </c>
      <c r="D37" s="3"/>
      <c r="E37" s="3"/>
      <c r="F37" s="3"/>
      <c r="G37" s="3"/>
      <c r="H37" s="3"/>
      <c r="I37" s="3"/>
      <c r="J37" s="3"/>
      <c r="K37" s="3"/>
      <c r="L37" s="3"/>
      <c r="M37" s="3">
        <v>1</v>
      </c>
      <c r="N37" s="3">
        <v>1</v>
      </c>
    </row>
    <row r="38" spans="1:14">
      <c r="A38" s="2" t="s">
        <v>84</v>
      </c>
      <c r="B38" s="2" t="s">
        <v>18</v>
      </c>
      <c r="C38" s="2" t="s">
        <v>85</v>
      </c>
      <c r="D38" s="3"/>
      <c r="E38" s="3"/>
      <c r="F38" s="3"/>
      <c r="G38" s="3"/>
      <c r="H38" s="3"/>
      <c r="I38" s="3"/>
      <c r="J38" s="3"/>
      <c r="K38" s="3">
        <v>2</v>
      </c>
      <c r="L38" s="3"/>
      <c r="M38" s="3"/>
      <c r="N38" s="3">
        <v>2</v>
      </c>
    </row>
    <row r="39" spans="1:14">
      <c r="A39" s="2" t="s">
        <v>86</v>
      </c>
      <c r="B39" s="2"/>
      <c r="C39" s="2"/>
      <c r="D39" s="3">
        <v>8</v>
      </c>
      <c r="E39" s="3">
        <v>9</v>
      </c>
      <c r="F39" s="3">
        <v>8</v>
      </c>
      <c r="G39" s="3">
        <v>8</v>
      </c>
      <c r="H39" s="3">
        <v>8</v>
      </c>
      <c r="I39" s="3">
        <v>8</v>
      </c>
      <c r="J39" s="3"/>
      <c r="K39" s="3"/>
      <c r="L39" s="3"/>
      <c r="M39" s="3"/>
      <c r="N39" s="3">
        <f>SUM(D39:M39)</f>
        <v>49</v>
      </c>
    </row>
    <row r="40" spans="1:14">
      <c r="A40" s="2" t="s">
        <v>87</v>
      </c>
      <c r="B40" s="2"/>
      <c r="C40" s="2"/>
      <c r="D40" s="3"/>
      <c r="E40" s="3"/>
      <c r="F40" s="3"/>
      <c r="G40" s="3"/>
      <c r="H40" s="3"/>
      <c r="I40" s="3"/>
      <c r="J40" s="3"/>
      <c r="K40" s="3">
        <v>21</v>
      </c>
      <c r="L40" s="3"/>
      <c r="M40" s="3"/>
      <c r="N40" s="3">
        <v>21</v>
      </c>
    </row>
    <row r="41" spans="1:14">
      <c r="A41" s="2" t="s">
        <v>88</v>
      </c>
      <c r="B41" s="2" t="s">
        <v>18</v>
      </c>
      <c r="C41" s="2" t="s">
        <v>89</v>
      </c>
      <c r="D41" s="3"/>
      <c r="E41" s="3"/>
      <c r="F41" s="3"/>
      <c r="G41" s="3"/>
      <c r="H41" s="3"/>
      <c r="I41" s="3"/>
      <c r="J41" s="3"/>
      <c r="K41" s="3">
        <v>2</v>
      </c>
      <c r="L41" s="3"/>
      <c r="M41" s="3"/>
      <c r="N41" s="3">
        <v>2</v>
      </c>
    </row>
    <row r="42" spans="1:14">
      <c r="A42" s="2" t="s">
        <v>90</v>
      </c>
      <c r="B42" s="2" t="s">
        <v>91</v>
      </c>
      <c r="C42" s="2" t="s">
        <v>92</v>
      </c>
      <c r="D42" s="3"/>
      <c r="E42" s="3"/>
      <c r="F42" s="3"/>
      <c r="G42" s="3"/>
      <c r="H42" s="3"/>
      <c r="I42" s="3"/>
      <c r="J42" s="3"/>
      <c r="K42" s="3">
        <v>5</v>
      </c>
      <c r="L42" s="3"/>
      <c r="M42" s="3"/>
      <c r="N42" s="3">
        <v>5</v>
      </c>
    </row>
    <row r="43" spans="1:14">
      <c r="A43" s="2" t="s">
        <v>90</v>
      </c>
      <c r="B43" s="2" t="s">
        <v>28</v>
      </c>
      <c r="C43" s="2" t="s">
        <v>93</v>
      </c>
      <c r="D43" s="3"/>
      <c r="E43" s="3"/>
      <c r="F43" s="3"/>
      <c r="G43" s="3"/>
      <c r="H43" s="3"/>
      <c r="I43" s="3"/>
      <c r="J43" s="3"/>
      <c r="K43" s="3">
        <v>3</v>
      </c>
      <c r="L43" s="3"/>
      <c r="M43" s="3"/>
      <c r="N43" s="3">
        <v>3</v>
      </c>
    </row>
    <row r="44" spans="1:14">
      <c r="A44" s="2" t="s">
        <v>90</v>
      </c>
      <c r="B44" s="2" t="s">
        <v>60</v>
      </c>
      <c r="C44" s="2" t="s">
        <v>94</v>
      </c>
      <c r="D44" s="3"/>
      <c r="E44" s="3"/>
      <c r="F44" s="3"/>
      <c r="G44" s="3"/>
      <c r="H44" s="3"/>
      <c r="I44" s="3"/>
      <c r="J44" s="3"/>
      <c r="K44" s="3">
        <v>1</v>
      </c>
      <c r="L44" s="3"/>
      <c r="M44" s="3"/>
      <c r="N44" s="3">
        <v>1</v>
      </c>
    </row>
    <row r="45" spans="1:14">
      <c r="A45" s="2" t="s">
        <v>95</v>
      </c>
      <c r="B45" s="2" t="s">
        <v>96</v>
      </c>
      <c r="C45" s="2" t="s">
        <v>97</v>
      </c>
      <c r="D45" s="3"/>
      <c r="E45" s="3"/>
      <c r="F45" s="3"/>
      <c r="G45" s="3"/>
      <c r="H45" s="3"/>
      <c r="I45" s="3"/>
      <c r="J45" s="3">
        <v>2</v>
      </c>
      <c r="K45" s="3"/>
      <c r="L45" s="3"/>
      <c r="M45" s="3"/>
      <c r="N45" s="3">
        <v>2</v>
      </c>
    </row>
    <row r="46" spans="1:14">
      <c r="A46" s="2" t="s">
        <v>98</v>
      </c>
      <c r="B46" s="2" t="s">
        <v>18</v>
      </c>
      <c r="C46" s="2" t="s">
        <v>99</v>
      </c>
      <c r="D46" s="3"/>
      <c r="E46" s="3">
        <v>2</v>
      </c>
      <c r="F46" s="3"/>
      <c r="G46" s="3">
        <v>1</v>
      </c>
      <c r="H46" s="3"/>
      <c r="I46" s="3"/>
      <c r="J46" s="3"/>
      <c r="K46" s="3"/>
      <c r="L46" s="3"/>
      <c r="M46" s="3"/>
      <c r="N46" s="3">
        <v>3</v>
      </c>
    </row>
    <row r="47" spans="1:14">
      <c r="A47" s="2" t="s">
        <v>100</v>
      </c>
      <c r="B47" s="2" t="s">
        <v>101</v>
      </c>
      <c r="C47" s="2" t="s">
        <v>102</v>
      </c>
      <c r="D47" s="3"/>
      <c r="E47" s="3"/>
      <c r="F47" s="3"/>
      <c r="G47" s="3"/>
      <c r="H47" s="3"/>
      <c r="I47" s="3"/>
      <c r="J47" s="3"/>
      <c r="K47" s="3"/>
      <c r="L47" s="3">
        <v>1</v>
      </c>
      <c r="M47" s="3"/>
      <c r="N47" s="3">
        <v>1</v>
      </c>
    </row>
    <row r="48" spans="1:14">
      <c r="A48" s="2" t="s">
        <v>100</v>
      </c>
      <c r="B48" s="2" t="s">
        <v>101</v>
      </c>
      <c r="C48" s="2" t="s">
        <v>103</v>
      </c>
      <c r="D48" s="3"/>
      <c r="E48" s="3"/>
      <c r="F48" s="3"/>
      <c r="G48" s="3"/>
      <c r="H48" s="3"/>
      <c r="I48" s="3"/>
      <c r="J48" s="3"/>
      <c r="K48" s="3"/>
      <c r="L48" s="3">
        <v>1</v>
      </c>
      <c r="M48" s="3"/>
      <c r="N48" s="3">
        <v>1</v>
      </c>
    </row>
    <row r="49" spans="1:16">
      <c r="A49" s="2" t="s">
        <v>100</v>
      </c>
      <c r="B49" s="2" t="s">
        <v>101</v>
      </c>
      <c r="C49" s="2" t="s">
        <v>104</v>
      </c>
      <c r="D49" s="3"/>
      <c r="E49" s="3"/>
      <c r="F49" s="3"/>
      <c r="G49" s="3"/>
      <c r="H49" s="3"/>
      <c r="I49" s="3"/>
      <c r="J49" s="3"/>
      <c r="K49" s="3"/>
      <c r="L49" s="3">
        <v>1</v>
      </c>
      <c r="M49" s="3"/>
      <c r="N49" s="3">
        <v>1</v>
      </c>
    </row>
    <row r="50" spans="1:16">
      <c r="A50" s="2" t="s">
        <v>105</v>
      </c>
      <c r="B50" s="2" t="s">
        <v>16</v>
      </c>
      <c r="C50" s="2" t="s">
        <v>106</v>
      </c>
      <c r="D50" s="3">
        <v>1</v>
      </c>
      <c r="E50" s="3">
        <v>1</v>
      </c>
      <c r="F50" s="3">
        <v>1</v>
      </c>
      <c r="G50" s="3">
        <v>1</v>
      </c>
      <c r="H50" s="3"/>
      <c r="I50" s="3"/>
      <c r="J50" s="3"/>
      <c r="K50" s="3"/>
      <c r="L50" s="3"/>
      <c r="M50" s="3"/>
      <c r="N50" s="3">
        <v>4</v>
      </c>
    </row>
    <row r="51" spans="1:16">
      <c r="A51" s="2" t="s">
        <v>105</v>
      </c>
      <c r="B51" s="2" t="s">
        <v>107</v>
      </c>
      <c r="C51" s="2" t="s">
        <v>108</v>
      </c>
      <c r="D51" s="3"/>
      <c r="E51" s="3"/>
      <c r="F51" s="3"/>
      <c r="G51" s="3"/>
      <c r="H51" s="3"/>
      <c r="I51" s="3"/>
      <c r="J51" s="3"/>
      <c r="K51" s="3"/>
      <c r="L51" s="3"/>
      <c r="M51" s="3">
        <v>2</v>
      </c>
      <c r="N51" s="3">
        <v>2</v>
      </c>
    </row>
    <row r="52" spans="1:16">
      <c r="A52" s="2" t="s">
        <v>105</v>
      </c>
      <c r="B52" s="2" t="s">
        <v>107</v>
      </c>
      <c r="C52" s="2" t="s">
        <v>109</v>
      </c>
      <c r="D52" s="3"/>
      <c r="E52" s="3"/>
      <c r="F52" s="3"/>
      <c r="G52" s="3"/>
      <c r="H52" s="3">
        <v>1</v>
      </c>
      <c r="I52" s="3">
        <v>1</v>
      </c>
      <c r="J52" s="3"/>
      <c r="K52" s="3"/>
      <c r="L52" s="3"/>
      <c r="M52" s="3"/>
      <c r="N52" s="3">
        <v>2</v>
      </c>
    </row>
    <row r="53" spans="1:16">
      <c r="A53" s="5" t="s">
        <v>105</v>
      </c>
      <c r="B53" s="2" t="s">
        <v>118</v>
      </c>
      <c r="C53" s="2" t="s">
        <v>124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t="s">
        <v>119</v>
      </c>
      <c r="P53" t="s">
        <v>120</v>
      </c>
    </row>
    <row r="54" spans="1:16">
      <c r="A54" s="2" t="s">
        <v>114</v>
      </c>
      <c r="B54" s="2"/>
      <c r="C54" s="2" t="s">
        <v>115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>
        <v>1</v>
      </c>
    </row>
    <row r="55" spans="1:16">
      <c r="A55" s="2" t="s">
        <v>116</v>
      </c>
      <c r="B55" s="2"/>
      <c r="C55" s="2" t="s">
        <v>117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>
        <v>1</v>
      </c>
    </row>
    <row r="56" spans="1:16">
      <c r="A56" s="2" t="s">
        <v>121</v>
      </c>
      <c r="B56" s="2" t="s">
        <v>122</v>
      </c>
      <c r="C56" s="2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t="s">
        <v>123</v>
      </c>
    </row>
    <row r="57" spans="1:16">
      <c r="A57" s="4" t="s">
        <v>14</v>
      </c>
      <c r="B57" s="4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>
        <f>SUM(N3:N55)</f>
        <v>544</v>
      </c>
    </row>
    <row r="58" spans="1:16" ht="21.95" customHeight="1">
      <c r="B58" t="s">
        <v>110</v>
      </c>
      <c r="D58" t="s">
        <v>111</v>
      </c>
      <c r="G58" t="s">
        <v>112</v>
      </c>
      <c r="J58" t="s">
        <v>113</v>
      </c>
    </row>
  </sheetData>
  <mergeCells count="1">
    <mergeCell ref="A1:N1"/>
  </mergeCells>
  <phoneticPr fontId="4" type="noConversion"/>
  <pageMargins left="0.74803149606299213" right="0.74803149606299213" top="0.39370078740157483" bottom="0.19685039370078741" header="0.51181102362204722" footer="0.51181102362204722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7"/>
  <sheetViews>
    <sheetView tabSelected="1" topLeftCell="A10" workbookViewId="0">
      <selection activeCell="S28" sqref="S28"/>
    </sheetView>
  </sheetViews>
  <sheetFormatPr defaultRowHeight="13.5"/>
  <cols>
    <col min="1" max="1" width="17.125" customWidth="1"/>
    <col min="2" max="2" width="12.375" customWidth="1"/>
    <col min="3" max="3" width="15.75" customWidth="1"/>
    <col min="4" max="4" width="5.625" customWidth="1"/>
    <col min="5" max="5" width="4.375" customWidth="1"/>
    <col min="6" max="6" width="3.75" customWidth="1"/>
    <col min="7" max="7" width="5" customWidth="1"/>
    <col min="8" max="8" width="4.75" customWidth="1"/>
    <col min="9" max="9" width="5.375" customWidth="1"/>
    <col min="10" max="10" width="5.125" customWidth="1"/>
    <col min="11" max="11" width="4.25" customWidth="1"/>
    <col min="12" max="12" width="5.125" customWidth="1"/>
    <col min="13" max="13" width="8.125" customWidth="1"/>
    <col min="14" max="14" width="6.5" customWidth="1"/>
    <col min="15" max="15" width="8.625" style="9" customWidth="1"/>
    <col min="16" max="16" width="9.375" customWidth="1"/>
  </cols>
  <sheetData>
    <row r="1" spans="1:17" ht="18.75" customHeight="1">
      <c r="A1" s="21" t="s">
        <v>137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129</v>
      </c>
      <c r="N2" s="1" t="s">
        <v>14</v>
      </c>
      <c r="O2" s="10" t="s">
        <v>130</v>
      </c>
      <c r="P2" s="6" t="s">
        <v>131</v>
      </c>
    </row>
    <row r="3" spans="1:17">
      <c r="A3" s="2" t="s">
        <v>15</v>
      </c>
      <c r="B3" s="2" t="s">
        <v>16</v>
      </c>
      <c r="C3" s="2" t="s">
        <v>17</v>
      </c>
      <c r="D3" s="3">
        <v>22</v>
      </c>
      <c r="E3" s="3">
        <v>13</v>
      </c>
      <c r="F3" s="3">
        <v>24</v>
      </c>
      <c r="G3" s="3">
        <v>24</v>
      </c>
      <c r="H3" s="3">
        <v>10</v>
      </c>
      <c r="I3" s="3"/>
      <c r="J3" s="3"/>
      <c r="K3" s="3">
        <v>1</v>
      </c>
      <c r="L3" s="3">
        <v>5</v>
      </c>
      <c r="M3" s="3">
        <v>2</v>
      </c>
      <c r="N3" s="3">
        <f t="shared" ref="N3:N7" si="0">SUM(D3:M3)</f>
        <v>101</v>
      </c>
      <c r="O3" s="11">
        <v>2012</v>
      </c>
      <c r="P3" s="7"/>
    </row>
    <row r="4" spans="1:17">
      <c r="A4" s="2" t="s">
        <v>15</v>
      </c>
      <c r="B4" s="2" t="s">
        <v>18</v>
      </c>
      <c r="C4" s="2" t="s">
        <v>19</v>
      </c>
      <c r="D4" s="3">
        <v>1</v>
      </c>
      <c r="E4" s="3">
        <v>2</v>
      </c>
      <c r="F4" s="3">
        <v>2</v>
      </c>
      <c r="G4" s="3"/>
      <c r="H4" s="3">
        <v>1</v>
      </c>
      <c r="I4" s="3"/>
      <c r="J4" s="3"/>
      <c r="K4" s="3"/>
      <c r="L4" s="3"/>
      <c r="M4" s="3">
        <v>4</v>
      </c>
      <c r="N4" s="3">
        <f t="shared" si="0"/>
        <v>10</v>
      </c>
      <c r="O4" s="11">
        <v>2014</v>
      </c>
      <c r="P4" s="7"/>
    </row>
    <row r="5" spans="1:17">
      <c r="A5" s="2" t="s">
        <v>15</v>
      </c>
      <c r="B5" s="2" t="s">
        <v>18</v>
      </c>
      <c r="C5" s="2" t="s">
        <v>20</v>
      </c>
      <c r="D5" s="3">
        <v>2</v>
      </c>
      <c r="E5" s="3">
        <v>9</v>
      </c>
      <c r="F5" s="3"/>
      <c r="G5" s="3">
        <v>9</v>
      </c>
      <c r="H5" s="3">
        <v>7</v>
      </c>
      <c r="I5" s="3">
        <v>3</v>
      </c>
      <c r="J5" s="3"/>
      <c r="K5" s="3"/>
      <c r="L5" s="3">
        <v>2</v>
      </c>
      <c r="M5" s="3">
        <v>6</v>
      </c>
      <c r="N5" s="3">
        <f t="shared" si="0"/>
        <v>38</v>
      </c>
      <c r="O5" s="11">
        <v>2014</v>
      </c>
      <c r="P5" s="7"/>
    </row>
    <row r="6" spans="1:17">
      <c r="A6" s="2" t="s">
        <v>15</v>
      </c>
      <c r="B6" s="2" t="s">
        <v>18</v>
      </c>
      <c r="C6" s="2" t="s">
        <v>21</v>
      </c>
      <c r="D6" s="3">
        <v>1</v>
      </c>
      <c r="E6" s="3">
        <v>2</v>
      </c>
      <c r="F6" s="3">
        <v>1</v>
      </c>
      <c r="G6" s="3">
        <v>2</v>
      </c>
      <c r="H6" s="3">
        <v>5</v>
      </c>
      <c r="I6" s="3">
        <v>7</v>
      </c>
      <c r="J6" s="3"/>
      <c r="K6" s="3"/>
      <c r="L6" s="3"/>
      <c r="M6" s="3">
        <v>3</v>
      </c>
      <c r="N6" s="3">
        <f t="shared" si="0"/>
        <v>21</v>
      </c>
      <c r="O6" s="11">
        <v>2014</v>
      </c>
      <c r="P6" s="7"/>
    </row>
    <row r="7" spans="1:17">
      <c r="A7" s="2" t="s">
        <v>15</v>
      </c>
      <c r="B7" s="2" t="s">
        <v>18</v>
      </c>
      <c r="C7" s="2" t="s">
        <v>22</v>
      </c>
      <c r="D7" s="3">
        <v>3</v>
      </c>
      <c r="E7" s="3">
        <v>3</v>
      </c>
      <c r="F7" s="3">
        <v>1</v>
      </c>
      <c r="G7" s="3">
        <v>2</v>
      </c>
      <c r="H7" s="3">
        <v>7</v>
      </c>
      <c r="I7" s="3">
        <v>6</v>
      </c>
      <c r="J7" s="3"/>
      <c r="K7" s="3"/>
      <c r="L7" s="3">
        <v>2</v>
      </c>
      <c r="M7" s="3">
        <v>2</v>
      </c>
      <c r="N7" s="3">
        <f t="shared" si="0"/>
        <v>26</v>
      </c>
      <c r="O7" s="11">
        <v>2015</v>
      </c>
      <c r="P7" s="7"/>
    </row>
    <row r="8" spans="1:17">
      <c r="A8" s="2" t="s">
        <v>15</v>
      </c>
      <c r="B8" s="2" t="s">
        <v>18</v>
      </c>
      <c r="C8" s="2" t="s">
        <v>23</v>
      </c>
      <c r="D8" s="3"/>
      <c r="E8" s="3">
        <v>2</v>
      </c>
      <c r="F8" s="3">
        <v>1</v>
      </c>
      <c r="G8" s="3">
        <v>2</v>
      </c>
      <c r="H8" s="3">
        <v>4</v>
      </c>
      <c r="I8" s="3">
        <v>9</v>
      </c>
      <c r="J8" s="3"/>
      <c r="K8" s="3"/>
      <c r="L8" s="3"/>
      <c r="M8" s="3"/>
      <c r="N8" s="3">
        <f>SUM(E8:M8)</f>
        <v>18</v>
      </c>
      <c r="O8" s="11">
        <v>2014</v>
      </c>
      <c r="P8" s="7"/>
    </row>
    <row r="9" spans="1:17">
      <c r="A9" s="2" t="s">
        <v>15</v>
      </c>
      <c r="B9" s="2" t="s">
        <v>18</v>
      </c>
      <c r="C9" s="2" t="s">
        <v>24</v>
      </c>
      <c r="D9" s="3"/>
      <c r="E9" s="3"/>
      <c r="F9" s="3"/>
      <c r="G9" s="3"/>
      <c r="H9" s="3">
        <v>1</v>
      </c>
      <c r="I9" s="3">
        <v>1</v>
      </c>
      <c r="J9" s="3"/>
      <c r="K9" s="3"/>
      <c r="L9" s="3"/>
      <c r="M9" s="3"/>
      <c r="N9" s="3">
        <f>SUM(H9:M9)</f>
        <v>2</v>
      </c>
      <c r="O9" s="11">
        <v>2015</v>
      </c>
      <c r="P9" s="7"/>
    </row>
    <row r="10" spans="1:17">
      <c r="A10" s="2" t="s">
        <v>25</v>
      </c>
      <c r="B10" s="2" t="s">
        <v>26</v>
      </c>
      <c r="C10" s="2" t="s">
        <v>27</v>
      </c>
      <c r="D10" s="3">
        <v>5</v>
      </c>
      <c r="E10" s="3">
        <v>5</v>
      </c>
      <c r="F10" s="3">
        <v>6</v>
      </c>
      <c r="G10" s="3">
        <v>8</v>
      </c>
      <c r="H10" s="3">
        <v>5</v>
      </c>
      <c r="I10" s="3">
        <v>4</v>
      </c>
      <c r="J10" s="3"/>
      <c r="K10" s="3"/>
      <c r="L10" s="3"/>
      <c r="M10" s="3">
        <v>2</v>
      </c>
      <c r="N10" s="3">
        <f>SUM(D10:M10)</f>
        <v>35</v>
      </c>
      <c r="O10" s="11">
        <v>2012</v>
      </c>
      <c r="P10" s="7"/>
    </row>
    <row r="11" spans="1:17">
      <c r="A11" s="2" t="s">
        <v>25</v>
      </c>
      <c r="B11" s="2" t="s">
        <v>28</v>
      </c>
      <c r="C11" s="2" t="s">
        <v>29</v>
      </c>
      <c r="D11" s="3">
        <v>1</v>
      </c>
      <c r="E11" s="3"/>
      <c r="F11" s="3"/>
      <c r="G11" s="3"/>
      <c r="H11" s="3"/>
      <c r="I11" s="3">
        <v>2</v>
      </c>
      <c r="J11" s="3"/>
      <c r="K11" s="3"/>
      <c r="L11" s="3"/>
      <c r="M11" s="3"/>
      <c r="N11" s="3">
        <v>3</v>
      </c>
      <c r="O11" s="11">
        <v>2012</v>
      </c>
      <c r="P11" s="7"/>
    </row>
    <row r="12" spans="1:17">
      <c r="A12" s="2" t="s">
        <v>30</v>
      </c>
      <c r="B12" s="2" t="s">
        <v>26</v>
      </c>
      <c r="C12" s="2" t="s">
        <v>31</v>
      </c>
      <c r="D12" s="3"/>
      <c r="E12" s="3"/>
      <c r="F12" s="3"/>
      <c r="G12" s="3"/>
      <c r="H12" s="3">
        <v>2</v>
      </c>
      <c r="I12" s="3">
        <v>2</v>
      </c>
      <c r="J12" s="3"/>
      <c r="K12" s="3"/>
      <c r="L12" s="3"/>
      <c r="M12" s="3"/>
      <c r="N12" s="3">
        <f>SUM(H12:M12)</f>
        <v>4</v>
      </c>
      <c r="O12" s="11">
        <v>2016</v>
      </c>
      <c r="P12" s="7"/>
    </row>
    <row r="13" spans="1:17">
      <c r="A13" s="2" t="s">
        <v>32</v>
      </c>
      <c r="B13" s="2" t="s">
        <v>26</v>
      </c>
      <c r="C13" s="2" t="s">
        <v>33</v>
      </c>
      <c r="D13" s="3"/>
      <c r="E13" s="3">
        <v>1</v>
      </c>
      <c r="F13" s="3">
        <v>1</v>
      </c>
      <c r="G13" s="3"/>
      <c r="H13" s="3">
        <v>2</v>
      </c>
      <c r="I13" s="3">
        <v>2</v>
      </c>
      <c r="J13" s="3"/>
      <c r="K13" s="3"/>
      <c r="L13" s="3"/>
      <c r="M13" s="3"/>
      <c r="N13" s="3">
        <f>SUM(E13:M13)</f>
        <v>6</v>
      </c>
      <c r="O13" s="11">
        <v>2012</v>
      </c>
      <c r="P13" s="7"/>
    </row>
    <row r="14" spans="1:17">
      <c r="A14" s="2" t="s">
        <v>34</v>
      </c>
      <c r="B14" s="2" t="s">
        <v>16</v>
      </c>
      <c r="C14" s="2" t="s">
        <v>35</v>
      </c>
      <c r="D14" s="3">
        <v>6</v>
      </c>
      <c r="E14" s="3">
        <v>6</v>
      </c>
      <c r="F14" s="3">
        <v>6</v>
      </c>
      <c r="G14" s="3">
        <v>6</v>
      </c>
      <c r="H14" s="3">
        <v>4</v>
      </c>
      <c r="I14" s="3">
        <v>5</v>
      </c>
      <c r="J14" s="3"/>
      <c r="K14" s="3"/>
      <c r="L14" s="3">
        <v>1</v>
      </c>
      <c r="M14" s="3">
        <v>2</v>
      </c>
      <c r="N14" s="3">
        <f t="shared" ref="N14:N19" si="1">SUM(D14:M14)</f>
        <v>36</v>
      </c>
      <c r="O14" s="11">
        <v>2012</v>
      </c>
      <c r="P14" s="7"/>
    </row>
    <row r="15" spans="1:17">
      <c r="A15" s="2" t="s">
        <v>37</v>
      </c>
      <c r="B15" s="2" t="s">
        <v>16</v>
      </c>
      <c r="C15" s="2" t="s">
        <v>38</v>
      </c>
      <c r="D15" s="3"/>
      <c r="E15" s="3"/>
      <c r="F15" s="3"/>
      <c r="G15" s="3"/>
      <c r="H15" s="3"/>
      <c r="I15" s="3"/>
      <c r="J15" s="3"/>
      <c r="K15" s="3"/>
      <c r="L15" s="3"/>
      <c r="M15" s="3">
        <v>4</v>
      </c>
      <c r="N15" s="3">
        <v>4</v>
      </c>
      <c r="O15" s="11">
        <v>2012</v>
      </c>
      <c r="P15" s="7"/>
    </row>
    <row r="16" spans="1:17">
      <c r="A16" s="2" t="s">
        <v>39</v>
      </c>
      <c r="B16" s="2" t="s">
        <v>16</v>
      </c>
      <c r="C16" s="2" t="s">
        <v>40</v>
      </c>
      <c r="D16" s="3">
        <v>10</v>
      </c>
      <c r="E16" s="3">
        <v>5</v>
      </c>
      <c r="F16" s="3">
        <v>8</v>
      </c>
      <c r="G16" s="3">
        <v>6</v>
      </c>
      <c r="H16" s="3">
        <v>6</v>
      </c>
      <c r="I16" s="3">
        <v>13</v>
      </c>
      <c r="J16" s="3"/>
      <c r="K16" s="3"/>
      <c r="L16" s="3">
        <v>12</v>
      </c>
      <c r="M16" s="3"/>
      <c r="N16" s="3">
        <f t="shared" si="1"/>
        <v>60</v>
      </c>
      <c r="O16" s="11">
        <v>2012</v>
      </c>
      <c r="P16" s="7"/>
    </row>
    <row r="17" spans="1:16">
      <c r="A17" s="2" t="s">
        <v>39</v>
      </c>
      <c r="B17" s="2" t="s">
        <v>18</v>
      </c>
      <c r="C17" s="2" t="s">
        <v>41</v>
      </c>
      <c r="D17" s="3"/>
      <c r="E17" s="3"/>
      <c r="F17" s="3"/>
      <c r="G17" s="3"/>
      <c r="H17" s="3"/>
      <c r="I17" s="3"/>
      <c r="J17" s="3"/>
      <c r="K17" s="3"/>
      <c r="L17" s="3"/>
      <c r="M17" s="3">
        <v>2</v>
      </c>
      <c r="N17" s="3">
        <v>2</v>
      </c>
      <c r="O17" s="11">
        <v>2012</v>
      </c>
      <c r="P17" s="7"/>
    </row>
    <row r="18" spans="1:16">
      <c r="A18" s="2" t="s">
        <v>42</v>
      </c>
      <c r="B18" s="2" t="s">
        <v>16</v>
      </c>
      <c r="C18" s="2" t="s">
        <v>43</v>
      </c>
      <c r="D18" s="3">
        <v>2</v>
      </c>
      <c r="E18" s="3">
        <v>2</v>
      </c>
      <c r="F18" s="3">
        <v>1</v>
      </c>
      <c r="G18" s="3">
        <v>2</v>
      </c>
      <c r="H18" s="3">
        <v>3</v>
      </c>
      <c r="I18" s="3">
        <v>2</v>
      </c>
      <c r="J18" s="3"/>
      <c r="K18" s="3"/>
      <c r="L18" s="3">
        <v>1</v>
      </c>
      <c r="M18" s="3"/>
      <c r="N18" s="3">
        <f t="shared" si="1"/>
        <v>13</v>
      </c>
      <c r="O18" s="11">
        <v>2012</v>
      </c>
      <c r="P18" s="7"/>
    </row>
    <row r="19" spans="1:16">
      <c r="A19" s="2" t="s">
        <v>44</v>
      </c>
      <c r="B19" s="2" t="s">
        <v>16</v>
      </c>
      <c r="C19" s="2" t="s">
        <v>45</v>
      </c>
      <c r="D19" s="3">
        <v>4</v>
      </c>
      <c r="E19" s="3">
        <v>4</v>
      </c>
      <c r="F19" s="3">
        <v>4</v>
      </c>
      <c r="G19" s="3">
        <v>4</v>
      </c>
      <c r="H19" s="3">
        <v>4</v>
      </c>
      <c r="I19" s="3">
        <v>4</v>
      </c>
      <c r="J19" s="3"/>
      <c r="K19" s="3"/>
      <c r="L19" s="3">
        <v>1</v>
      </c>
      <c r="M19" s="3"/>
      <c r="N19" s="3">
        <f t="shared" si="1"/>
        <v>25</v>
      </c>
      <c r="O19" s="11">
        <v>2012</v>
      </c>
      <c r="P19" s="7"/>
    </row>
    <row r="20" spans="1:16">
      <c r="A20" s="2" t="s">
        <v>44</v>
      </c>
      <c r="B20" s="2" t="s">
        <v>18</v>
      </c>
      <c r="C20" s="2" t="s">
        <v>45</v>
      </c>
      <c r="D20" s="3"/>
      <c r="E20" s="3"/>
      <c r="F20" s="3"/>
      <c r="G20" s="3"/>
      <c r="H20" s="3"/>
      <c r="I20" s="3"/>
      <c r="J20" s="3"/>
      <c r="K20" s="3"/>
      <c r="L20" s="3"/>
      <c r="M20" s="3">
        <v>1</v>
      </c>
      <c r="N20" s="3">
        <v>1</v>
      </c>
      <c r="O20" s="11">
        <v>2012</v>
      </c>
      <c r="P20" s="7"/>
    </row>
    <row r="21" spans="1:16">
      <c r="A21" s="2" t="s">
        <v>46</v>
      </c>
      <c r="B21" s="2" t="s">
        <v>47</v>
      </c>
      <c r="C21" s="2" t="s">
        <v>48</v>
      </c>
      <c r="D21" s="3"/>
      <c r="E21" s="3"/>
      <c r="F21" s="3"/>
      <c r="G21" s="3"/>
      <c r="H21" s="3"/>
      <c r="I21" s="3"/>
      <c r="J21" s="3"/>
      <c r="K21" s="3">
        <v>8</v>
      </c>
      <c r="L21" s="3"/>
      <c r="M21" s="3"/>
      <c r="N21" s="3">
        <v>8</v>
      </c>
      <c r="O21" s="11">
        <v>2015</v>
      </c>
      <c r="P21" s="7"/>
    </row>
    <row r="22" spans="1:16">
      <c r="A22" s="2" t="s">
        <v>46</v>
      </c>
      <c r="B22" s="2" t="s">
        <v>18</v>
      </c>
      <c r="C22" s="2" t="s">
        <v>49</v>
      </c>
      <c r="D22" s="3"/>
      <c r="E22" s="3"/>
      <c r="F22" s="3"/>
      <c r="G22" s="3"/>
      <c r="H22" s="3"/>
      <c r="I22" s="3"/>
      <c r="J22" s="3"/>
      <c r="K22" s="3"/>
      <c r="L22" s="3"/>
      <c r="M22" s="3">
        <v>1</v>
      </c>
      <c r="N22" s="3">
        <v>1</v>
      </c>
      <c r="O22" s="11">
        <v>2015</v>
      </c>
      <c r="P22" s="7"/>
    </row>
    <row r="23" spans="1:16">
      <c r="A23" s="2" t="s">
        <v>50</v>
      </c>
      <c r="B23" s="2" t="s">
        <v>51</v>
      </c>
      <c r="C23" s="2" t="s">
        <v>52</v>
      </c>
      <c r="D23" s="3"/>
      <c r="E23" s="3"/>
      <c r="F23" s="3"/>
      <c r="G23" s="3"/>
      <c r="H23" s="3">
        <v>1</v>
      </c>
      <c r="I23" s="3"/>
      <c r="J23" s="3">
        <v>3</v>
      </c>
      <c r="K23" s="3"/>
      <c r="L23" s="3"/>
      <c r="M23" s="3"/>
      <c r="N23" s="3">
        <v>4</v>
      </c>
      <c r="O23" s="11">
        <v>2012</v>
      </c>
      <c r="P23" s="7"/>
    </row>
    <row r="24" spans="1:16">
      <c r="A24" s="2" t="s">
        <v>53</v>
      </c>
      <c r="B24" s="2" t="s">
        <v>54</v>
      </c>
      <c r="C24" s="2" t="s">
        <v>55</v>
      </c>
      <c r="D24" s="3"/>
      <c r="E24" s="3"/>
      <c r="F24" s="3"/>
      <c r="G24" s="3"/>
      <c r="H24" s="3"/>
      <c r="I24" s="3"/>
      <c r="J24" s="3"/>
      <c r="K24" s="3"/>
      <c r="L24" s="3"/>
      <c r="M24" s="3">
        <v>1</v>
      </c>
      <c r="N24" s="3">
        <v>1</v>
      </c>
      <c r="O24" s="11">
        <v>2012</v>
      </c>
      <c r="P24" s="7"/>
    </row>
    <row r="25" spans="1:16">
      <c r="A25" s="2" t="s">
        <v>114</v>
      </c>
      <c r="B25" s="2"/>
      <c r="C25" s="2" t="s">
        <v>115</v>
      </c>
      <c r="D25" s="3"/>
      <c r="E25" s="3"/>
      <c r="F25" s="3"/>
      <c r="G25" s="3"/>
      <c r="H25" s="3"/>
      <c r="I25" s="3"/>
      <c r="J25" s="3"/>
      <c r="K25" s="3">
        <v>1</v>
      </c>
      <c r="L25" s="3"/>
      <c r="M25" s="3"/>
      <c r="N25" s="3">
        <v>1</v>
      </c>
      <c r="O25" s="11">
        <v>2017</v>
      </c>
      <c r="P25" s="7"/>
    </row>
    <row r="26" spans="1:16">
      <c r="A26" s="2" t="s">
        <v>56</v>
      </c>
      <c r="B26" s="2" t="s">
        <v>57</v>
      </c>
      <c r="C26" s="2" t="s">
        <v>58</v>
      </c>
      <c r="D26" s="3"/>
      <c r="E26" s="3"/>
      <c r="F26" s="3"/>
      <c r="G26" s="3"/>
      <c r="H26" s="3"/>
      <c r="I26" s="3"/>
      <c r="J26" s="3">
        <v>2</v>
      </c>
      <c r="K26" s="3"/>
      <c r="L26" s="3"/>
      <c r="M26" s="3"/>
      <c r="N26" s="3">
        <v>2</v>
      </c>
      <c r="O26" s="11">
        <v>2012</v>
      </c>
      <c r="P26" s="7"/>
    </row>
    <row r="27" spans="1:16">
      <c r="A27" s="2" t="s">
        <v>59</v>
      </c>
      <c r="B27" s="2" t="s">
        <v>60</v>
      </c>
      <c r="C27" s="2" t="s">
        <v>61</v>
      </c>
      <c r="D27" s="3"/>
      <c r="E27" s="3"/>
      <c r="F27" s="3"/>
      <c r="G27" s="3"/>
      <c r="H27" s="3"/>
      <c r="I27" s="3"/>
      <c r="J27" s="3">
        <v>2</v>
      </c>
      <c r="K27" s="3"/>
      <c r="L27" s="3"/>
      <c r="M27" s="3">
        <v>3</v>
      </c>
      <c r="N27" s="3">
        <v>5</v>
      </c>
      <c r="O27" s="11">
        <v>2016</v>
      </c>
      <c r="P27" s="7"/>
    </row>
    <row r="28" spans="1:16">
      <c r="A28" s="2" t="s">
        <v>68</v>
      </c>
      <c r="B28" s="2" t="s">
        <v>69</v>
      </c>
      <c r="C28" s="2" t="s">
        <v>70</v>
      </c>
      <c r="D28" s="3"/>
      <c r="E28" s="3"/>
      <c r="F28" s="3"/>
      <c r="G28" s="3"/>
      <c r="H28" s="3"/>
      <c r="I28" s="3"/>
      <c r="J28" s="3"/>
      <c r="K28" s="3">
        <v>2</v>
      </c>
      <c r="L28" s="3"/>
      <c r="M28" s="3"/>
      <c r="N28" s="3">
        <v>2</v>
      </c>
      <c r="O28" s="11">
        <v>2012</v>
      </c>
      <c r="P28" s="7"/>
    </row>
    <row r="29" spans="1:16">
      <c r="A29" s="2" t="s">
        <v>71</v>
      </c>
      <c r="B29" s="2" t="s">
        <v>16</v>
      </c>
      <c r="C29" s="2" t="s">
        <v>72</v>
      </c>
      <c r="D29" s="3"/>
      <c r="E29" s="3">
        <v>1</v>
      </c>
      <c r="F29" s="3"/>
      <c r="G29" s="3">
        <v>1</v>
      </c>
      <c r="H29" s="3"/>
      <c r="I29" s="3"/>
      <c r="J29" s="3"/>
      <c r="K29" s="3"/>
      <c r="L29" s="3"/>
      <c r="M29" s="3"/>
      <c r="N29" s="8">
        <v>2</v>
      </c>
      <c r="O29" s="11">
        <v>2012</v>
      </c>
      <c r="P29" s="7"/>
    </row>
    <row r="30" spans="1:16">
      <c r="A30" s="2" t="s">
        <v>71</v>
      </c>
      <c r="B30" s="2" t="s">
        <v>73</v>
      </c>
      <c r="C30" s="2" t="s">
        <v>74</v>
      </c>
      <c r="D30" s="3"/>
      <c r="E30" s="3"/>
      <c r="F30" s="3"/>
      <c r="G30" s="3"/>
      <c r="H30" s="3"/>
      <c r="I30" s="3"/>
      <c r="J30" s="3"/>
      <c r="K30" s="3"/>
      <c r="L30" s="3"/>
      <c r="M30" s="3">
        <v>2</v>
      </c>
      <c r="N30" s="3">
        <v>2</v>
      </c>
      <c r="O30" s="11">
        <v>2012</v>
      </c>
      <c r="P30" s="7"/>
    </row>
    <row r="31" spans="1:16">
      <c r="A31" s="2" t="s">
        <v>71</v>
      </c>
      <c r="B31" s="2" t="s">
        <v>18</v>
      </c>
      <c r="C31" s="2" t="s">
        <v>125</v>
      </c>
      <c r="D31" s="3"/>
      <c r="E31" s="3"/>
      <c r="F31" s="3"/>
      <c r="G31" s="3"/>
      <c r="H31" s="3"/>
      <c r="I31" s="3">
        <v>1</v>
      </c>
      <c r="J31" s="3"/>
      <c r="K31" s="3"/>
      <c r="L31" s="3"/>
      <c r="M31" s="3"/>
      <c r="N31" s="8">
        <v>1</v>
      </c>
      <c r="O31" s="11">
        <v>2012</v>
      </c>
      <c r="P31" s="7"/>
    </row>
    <row r="32" spans="1:16">
      <c r="A32" s="2" t="s">
        <v>71</v>
      </c>
      <c r="B32" s="2" t="s">
        <v>16</v>
      </c>
      <c r="C32" s="2" t="s">
        <v>76</v>
      </c>
      <c r="D32" s="3">
        <v>1</v>
      </c>
      <c r="E32" s="3"/>
      <c r="F32" s="3">
        <v>1</v>
      </c>
      <c r="G32" s="3"/>
      <c r="H32" s="3"/>
      <c r="I32" s="3"/>
      <c r="J32" s="3"/>
      <c r="K32" s="3"/>
      <c r="L32" s="3"/>
      <c r="M32" s="3"/>
      <c r="N32" s="3">
        <v>2</v>
      </c>
      <c r="O32" s="11">
        <v>2012</v>
      </c>
      <c r="P32" s="7"/>
    </row>
    <row r="33" spans="1:17">
      <c r="A33" s="2" t="s">
        <v>71</v>
      </c>
      <c r="B33" s="2" t="s">
        <v>126</v>
      </c>
      <c r="C33" s="2">
        <v>9820</v>
      </c>
      <c r="D33" s="3">
        <v>1</v>
      </c>
      <c r="E33" s="3"/>
      <c r="F33" s="3"/>
      <c r="G33" s="3"/>
      <c r="H33" s="3"/>
      <c r="I33" s="3"/>
      <c r="J33" s="3"/>
      <c r="K33" s="3"/>
      <c r="L33" s="3"/>
      <c r="M33" s="3"/>
      <c r="N33" s="3">
        <v>1</v>
      </c>
      <c r="O33" s="11">
        <v>2017</v>
      </c>
      <c r="P33" s="7"/>
    </row>
    <row r="34" spans="1:17">
      <c r="A34" s="17"/>
      <c r="B34" s="17"/>
      <c r="C34" s="17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5"/>
      <c r="P34" s="16"/>
    </row>
    <row r="35" spans="1:17" ht="14.25">
      <c r="A35" s="17"/>
      <c r="B35" s="19" t="s">
        <v>110</v>
      </c>
      <c r="C35" s="19"/>
      <c r="D35" s="19" t="s">
        <v>111</v>
      </c>
      <c r="E35" s="19"/>
      <c r="M35" s="14"/>
      <c r="N35" s="14"/>
      <c r="O35" s="15"/>
      <c r="P35" s="16"/>
    </row>
    <row r="36" spans="1:17">
      <c r="A36" s="17"/>
      <c r="B36" s="17"/>
      <c r="C36" s="17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5"/>
      <c r="P36" s="16"/>
    </row>
    <row r="37" spans="1:17" ht="23.25" customHeight="1">
      <c r="A37" s="21" t="s">
        <v>138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</row>
    <row r="38" spans="1:17">
      <c r="A38" s="1" t="s">
        <v>1</v>
      </c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1" t="s">
        <v>9</v>
      </c>
      <c r="J38" s="1" t="s">
        <v>10</v>
      </c>
      <c r="K38" s="1" t="s">
        <v>11</v>
      </c>
      <c r="L38" s="1" t="s">
        <v>12</v>
      </c>
      <c r="M38" s="1" t="s">
        <v>129</v>
      </c>
      <c r="N38" s="1" t="s">
        <v>14</v>
      </c>
      <c r="O38" s="10" t="s">
        <v>130</v>
      </c>
      <c r="P38" s="6" t="s">
        <v>131</v>
      </c>
    </row>
    <row r="39" spans="1:17">
      <c r="A39" s="2" t="s">
        <v>62</v>
      </c>
      <c r="B39" s="2" t="s">
        <v>63</v>
      </c>
      <c r="C39" s="2" t="s">
        <v>64</v>
      </c>
      <c r="D39" s="3"/>
      <c r="E39" s="3"/>
      <c r="F39" s="3"/>
      <c r="G39" s="3"/>
      <c r="H39" s="3"/>
      <c r="I39" s="3"/>
      <c r="J39" s="3">
        <v>3</v>
      </c>
      <c r="K39" s="3"/>
      <c r="L39" s="3"/>
      <c r="M39" s="3"/>
      <c r="N39" s="3">
        <v>3</v>
      </c>
      <c r="O39" s="11">
        <v>2012</v>
      </c>
      <c r="P39" s="7"/>
    </row>
    <row r="40" spans="1:17">
      <c r="A40" s="2" t="s">
        <v>65</v>
      </c>
      <c r="B40" s="2" t="s">
        <v>66</v>
      </c>
      <c r="C40" s="2" t="s">
        <v>67</v>
      </c>
      <c r="D40" s="3"/>
      <c r="E40" s="3"/>
      <c r="F40" s="3"/>
      <c r="G40" s="3"/>
      <c r="H40" s="3"/>
      <c r="I40" s="3"/>
      <c r="J40" s="3">
        <v>1</v>
      </c>
      <c r="K40" s="3"/>
      <c r="L40" s="3"/>
      <c r="M40" s="3"/>
      <c r="N40" s="3">
        <v>1</v>
      </c>
      <c r="O40" s="11">
        <v>2012</v>
      </c>
      <c r="P40" s="7"/>
    </row>
    <row r="41" spans="1:17">
      <c r="A41" s="2" t="s">
        <v>77</v>
      </c>
      <c r="B41" s="2" t="s">
        <v>16</v>
      </c>
      <c r="C41" s="2" t="s">
        <v>78</v>
      </c>
      <c r="D41" s="3">
        <v>1</v>
      </c>
      <c r="E41" s="3"/>
      <c r="F41" s="3"/>
      <c r="G41" s="3"/>
      <c r="H41" s="3">
        <v>1</v>
      </c>
      <c r="I41" s="3"/>
      <c r="J41" s="3"/>
      <c r="K41" s="3"/>
      <c r="L41" s="3"/>
      <c r="M41" s="3"/>
      <c r="N41" s="3">
        <v>2</v>
      </c>
      <c r="O41" s="11">
        <v>2012</v>
      </c>
      <c r="P41" s="7"/>
    </row>
    <row r="42" spans="1:17">
      <c r="A42" s="2" t="s">
        <v>79</v>
      </c>
      <c r="B42" s="2" t="s">
        <v>80</v>
      </c>
      <c r="C42" s="2" t="s">
        <v>81</v>
      </c>
      <c r="D42" s="3"/>
      <c r="E42" s="3"/>
      <c r="F42" s="3"/>
      <c r="G42" s="3"/>
      <c r="H42" s="3"/>
      <c r="I42" s="3"/>
      <c r="J42" s="3"/>
      <c r="K42" s="3"/>
      <c r="L42" s="3"/>
      <c r="M42" s="3">
        <v>2</v>
      </c>
      <c r="N42" s="3">
        <v>2</v>
      </c>
      <c r="O42" s="11">
        <v>2012</v>
      </c>
      <c r="P42" s="7"/>
    </row>
    <row r="43" spans="1:17">
      <c r="A43" s="2" t="s">
        <v>88</v>
      </c>
      <c r="B43" s="2" t="s">
        <v>18</v>
      </c>
      <c r="C43" s="2" t="s">
        <v>89</v>
      </c>
      <c r="D43" s="3">
        <v>1</v>
      </c>
      <c r="E43" s="3"/>
      <c r="F43" s="3">
        <v>1</v>
      </c>
      <c r="G43" s="3"/>
      <c r="H43" s="3"/>
      <c r="I43" s="3"/>
      <c r="J43" s="3"/>
      <c r="K43" s="3">
        <v>2</v>
      </c>
      <c r="L43" s="3"/>
      <c r="M43" s="3"/>
      <c r="N43" s="3">
        <v>4</v>
      </c>
      <c r="O43" s="11">
        <v>2017</v>
      </c>
      <c r="P43" s="7"/>
    </row>
    <row r="44" spans="1:17">
      <c r="A44" s="2" t="s">
        <v>82</v>
      </c>
      <c r="B44" s="2" t="s">
        <v>51</v>
      </c>
      <c r="C44" s="2" t="s">
        <v>83</v>
      </c>
      <c r="D44" s="3"/>
      <c r="E44" s="3"/>
      <c r="F44" s="3"/>
      <c r="G44" s="3"/>
      <c r="H44" s="3"/>
      <c r="I44" s="3"/>
      <c r="J44" s="3"/>
      <c r="K44" s="3"/>
      <c r="L44" s="3"/>
      <c r="M44" s="3">
        <v>1</v>
      </c>
      <c r="N44" s="3">
        <v>1</v>
      </c>
      <c r="O44" s="11">
        <v>2012</v>
      </c>
      <c r="P44" s="7"/>
    </row>
    <row r="45" spans="1:17">
      <c r="A45" s="2" t="s">
        <v>84</v>
      </c>
      <c r="B45" s="2" t="s">
        <v>18</v>
      </c>
      <c r="C45" s="2" t="s">
        <v>85</v>
      </c>
      <c r="D45" s="3"/>
      <c r="E45" s="3">
        <v>1</v>
      </c>
      <c r="F45" s="3"/>
      <c r="G45" s="3">
        <v>1</v>
      </c>
      <c r="H45" s="3"/>
      <c r="I45" s="3"/>
      <c r="J45" s="3"/>
      <c r="K45" s="3">
        <v>2</v>
      </c>
      <c r="L45" s="3"/>
      <c r="M45" s="3"/>
      <c r="N45" s="3">
        <v>4</v>
      </c>
      <c r="O45" s="11">
        <v>2015</v>
      </c>
      <c r="P45" s="7"/>
    </row>
    <row r="46" spans="1:17">
      <c r="A46" s="2" t="s">
        <v>90</v>
      </c>
      <c r="B46" s="2" t="s">
        <v>91</v>
      </c>
      <c r="C46" s="2" t="s">
        <v>92</v>
      </c>
      <c r="D46" s="3"/>
      <c r="E46" s="3"/>
      <c r="F46" s="3"/>
      <c r="G46" s="3"/>
      <c r="H46" s="3"/>
      <c r="I46" s="3"/>
      <c r="J46" s="3"/>
      <c r="K46" s="3">
        <v>5</v>
      </c>
      <c r="L46" s="3"/>
      <c r="M46" s="3"/>
      <c r="N46" s="3">
        <v>5</v>
      </c>
      <c r="O46" s="11" t="s">
        <v>132</v>
      </c>
      <c r="P46" s="7"/>
    </row>
    <row r="47" spans="1:17">
      <c r="A47" s="2" t="s">
        <v>90</v>
      </c>
      <c r="B47" s="2" t="s">
        <v>28</v>
      </c>
      <c r="C47" s="2" t="s">
        <v>93</v>
      </c>
      <c r="D47" s="3"/>
      <c r="E47" s="3"/>
      <c r="F47" s="3"/>
      <c r="G47" s="3"/>
      <c r="H47" s="3"/>
      <c r="I47" s="3"/>
      <c r="J47" s="3"/>
      <c r="K47" s="3">
        <v>3</v>
      </c>
      <c r="L47" s="3"/>
      <c r="M47" s="3"/>
      <c r="N47" s="3">
        <v>3</v>
      </c>
      <c r="O47" s="11">
        <v>2012</v>
      </c>
      <c r="P47" s="7"/>
    </row>
    <row r="48" spans="1:17">
      <c r="A48" s="2" t="s">
        <v>90</v>
      </c>
      <c r="B48" s="2" t="s">
        <v>60</v>
      </c>
      <c r="C48" s="2" t="s">
        <v>94</v>
      </c>
      <c r="D48" s="3"/>
      <c r="E48" s="3"/>
      <c r="F48" s="3"/>
      <c r="G48" s="3"/>
      <c r="H48" s="3"/>
      <c r="I48" s="3"/>
      <c r="J48" s="3"/>
      <c r="K48" s="3">
        <v>2</v>
      </c>
      <c r="L48" s="3"/>
      <c r="M48" s="3"/>
      <c r="N48" s="3">
        <v>2</v>
      </c>
      <c r="O48" s="11" t="s">
        <v>132</v>
      </c>
      <c r="P48" s="7"/>
    </row>
    <row r="49" spans="1:16">
      <c r="A49" s="2" t="s">
        <v>95</v>
      </c>
      <c r="B49" s="2" t="s">
        <v>96</v>
      </c>
      <c r="C49" s="2" t="s">
        <v>97</v>
      </c>
      <c r="D49" s="3"/>
      <c r="E49" s="3"/>
      <c r="F49" s="3"/>
      <c r="G49" s="3"/>
      <c r="H49" s="3"/>
      <c r="I49" s="3"/>
      <c r="J49" s="3">
        <v>2</v>
      </c>
      <c r="K49" s="3"/>
      <c r="L49" s="3"/>
      <c r="M49" s="3"/>
      <c r="N49" s="3">
        <v>2</v>
      </c>
      <c r="O49" s="11">
        <v>2012</v>
      </c>
      <c r="P49" s="7"/>
    </row>
    <row r="50" spans="1:16">
      <c r="A50" s="2" t="s">
        <v>98</v>
      </c>
      <c r="B50" s="2" t="s">
        <v>18</v>
      </c>
      <c r="C50" s="2" t="s">
        <v>99</v>
      </c>
      <c r="D50" s="3"/>
      <c r="E50" s="3">
        <v>2</v>
      </c>
      <c r="F50" s="3"/>
      <c r="G50" s="3">
        <v>1</v>
      </c>
      <c r="H50" s="3"/>
      <c r="I50" s="3"/>
      <c r="J50" s="3">
        <v>1</v>
      </c>
      <c r="K50" s="3"/>
      <c r="L50" s="3"/>
      <c r="M50" s="3"/>
      <c r="N50" s="3">
        <v>4</v>
      </c>
      <c r="O50" s="11">
        <v>2014</v>
      </c>
      <c r="P50" s="7"/>
    </row>
    <row r="51" spans="1:16">
      <c r="A51" s="2" t="s">
        <v>100</v>
      </c>
      <c r="B51" s="2" t="s">
        <v>101</v>
      </c>
      <c r="C51" s="2" t="s">
        <v>102</v>
      </c>
      <c r="D51" s="3"/>
      <c r="E51" s="3"/>
      <c r="F51" s="3"/>
      <c r="G51" s="3"/>
      <c r="H51" s="3"/>
      <c r="I51" s="3"/>
      <c r="J51" s="3"/>
      <c r="K51" s="3"/>
      <c r="L51" s="3"/>
      <c r="M51" s="3">
        <v>1</v>
      </c>
      <c r="N51" s="3">
        <v>1</v>
      </c>
      <c r="O51" s="11">
        <v>2012</v>
      </c>
      <c r="P51" s="7"/>
    </row>
    <row r="52" spans="1:16">
      <c r="A52" s="2" t="s">
        <v>100</v>
      </c>
      <c r="B52" s="2" t="s">
        <v>101</v>
      </c>
      <c r="C52" s="2" t="s">
        <v>103</v>
      </c>
      <c r="D52" s="3"/>
      <c r="E52" s="3"/>
      <c r="F52" s="3"/>
      <c r="G52" s="3"/>
      <c r="H52" s="3"/>
      <c r="I52" s="3"/>
      <c r="J52" s="3"/>
      <c r="K52" s="3"/>
      <c r="L52" s="3">
        <v>1</v>
      </c>
      <c r="M52" s="3"/>
      <c r="N52" s="3">
        <v>1</v>
      </c>
      <c r="O52" s="11">
        <v>2018</v>
      </c>
      <c r="P52" s="7"/>
    </row>
    <row r="53" spans="1:16">
      <c r="A53" s="2" t="s">
        <v>100</v>
      </c>
      <c r="B53" s="2" t="s">
        <v>101</v>
      </c>
      <c r="C53" s="2" t="s">
        <v>104</v>
      </c>
      <c r="D53" s="3"/>
      <c r="E53" s="3"/>
      <c r="F53" s="3"/>
      <c r="G53" s="3"/>
      <c r="H53" s="3"/>
      <c r="I53" s="3"/>
      <c r="J53" s="3"/>
      <c r="K53" s="3"/>
      <c r="L53" s="3">
        <v>1</v>
      </c>
      <c r="M53" s="3"/>
      <c r="N53" s="3">
        <v>1</v>
      </c>
      <c r="O53" s="11">
        <v>2012</v>
      </c>
      <c r="P53" s="7"/>
    </row>
    <row r="54" spans="1:16">
      <c r="A54" s="2" t="s">
        <v>105</v>
      </c>
      <c r="B54" s="2" t="s">
        <v>16</v>
      </c>
      <c r="C54" s="2" t="s">
        <v>106</v>
      </c>
      <c r="D54" s="3">
        <v>1</v>
      </c>
      <c r="E54" s="3">
        <v>1</v>
      </c>
      <c r="F54" s="3"/>
      <c r="G54" s="3">
        <v>1</v>
      </c>
      <c r="H54" s="3">
        <v>1</v>
      </c>
      <c r="I54" s="3"/>
      <c r="J54" s="3"/>
      <c r="K54" s="3"/>
      <c r="L54" s="3"/>
      <c r="M54" s="3"/>
      <c r="N54" s="3">
        <v>4</v>
      </c>
      <c r="O54" s="11">
        <v>2012</v>
      </c>
      <c r="P54" s="7"/>
    </row>
    <row r="55" spans="1:16">
      <c r="A55" s="2" t="s">
        <v>105</v>
      </c>
      <c r="B55" s="2" t="s">
        <v>16</v>
      </c>
      <c r="C55" s="2" t="s">
        <v>106</v>
      </c>
      <c r="D55" s="3"/>
      <c r="E55" s="3"/>
      <c r="F55" s="3">
        <v>1</v>
      </c>
      <c r="G55" s="3"/>
      <c r="H55" s="3"/>
      <c r="I55" s="3"/>
      <c r="J55" s="3"/>
      <c r="K55" s="3"/>
      <c r="L55" s="3"/>
      <c r="M55" s="3"/>
      <c r="N55" s="3">
        <v>1</v>
      </c>
      <c r="O55" s="11">
        <v>2017</v>
      </c>
      <c r="P55" s="7"/>
    </row>
    <row r="56" spans="1:16">
      <c r="A56" s="2" t="s">
        <v>105</v>
      </c>
      <c r="B56" s="2" t="s">
        <v>107</v>
      </c>
      <c r="C56" s="2" t="s">
        <v>108</v>
      </c>
      <c r="D56" s="3"/>
      <c r="E56" s="3"/>
      <c r="F56" s="3"/>
      <c r="G56" s="3"/>
      <c r="H56" s="3"/>
      <c r="I56" s="3"/>
      <c r="J56" s="3"/>
      <c r="K56" s="3"/>
      <c r="L56" s="3"/>
      <c r="M56" s="3">
        <v>2</v>
      </c>
      <c r="N56" s="3">
        <v>2</v>
      </c>
      <c r="O56" s="11">
        <v>2012</v>
      </c>
      <c r="P56" s="7"/>
    </row>
    <row r="57" spans="1:16">
      <c r="A57" s="2" t="s">
        <v>105</v>
      </c>
      <c r="B57" s="2" t="s">
        <v>107</v>
      </c>
      <c r="C57" s="2" t="s">
        <v>109</v>
      </c>
      <c r="D57" s="3"/>
      <c r="E57" s="3"/>
      <c r="F57" s="3"/>
      <c r="G57" s="3"/>
      <c r="H57" s="3"/>
      <c r="I57" s="3"/>
      <c r="J57" s="3"/>
      <c r="K57" s="3"/>
      <c r="L57" s="3"/>
      <c r="M57" s="3">
        <v>1</v>
      </c>
      <c r="N57" s="3">
        <v>1</v>
      </c>
      <c r="O57" s="11">
        <v>2012</v>
      </c>
      <c r="P57" s="7"/>
    </row>
    <row r="58" spans="1:16">
      <c r="A58" s="5" t="s">
        <v>105</v>
      </c>
      <c r="B58" s="2" t="s">
        <v>118</v>
      </c>
      <c r="C58" s="2" t="s">
        <v>124</v>
      </c>
      <c r="D58" s="3"/>
      <c r="E58" s="3"/>
      <c r="F58" s="3"/>
      <c r="G58" s="3"/>
      <c r="H58" s="3"/>
      <c r="I58" s="3"/>
      <c r="J58" s="3"/>
      <c r="K58" s="3"/>
      <c r="L58" s="3"/>
      <c r="M58" s="3">
        <v>1</v>
      </c>
      <c r="N58" s="3">
        <v>1</v>
      </c>
      <c r="O58" s="11">
        <v>2016</v>
      </c>
      <c r="P58" s="7"/>
    </row>
    <row r="59" spans="1:16">
      <c r="A59" s="2" t="s">
        <v>121</v>
      </c>
      <c r="B59" s="2" t="s">
        <v>128</v>
      </c>
      <c r="C59" s="2" t="s">
        <v>127</v>
      </c>
      <c r="D59" s="3"/>
      <c r="E59" s="3"/>
      <c r="F59" s="3"/>
      <c r="G59" s="3"/>
      <c r="H59" s="3"/>
      <c r="I59" s="3"/>
      <c r="J59" s="3"/>
      <c r="K59" s="3"/>
      <c r="L59" s="3">
        <v>1</v>
      </c>
      <c r="M59" s="3"/>
      <c r="N59" s="3">
        <v>1</v>
      </c>
      <c r="O59" s="11">
        <v>2017</v>
      </c>
      <c r="P59" s="7"/>
    </row>
    <row r="60" spans="1:16">
      <c r="A60" s="12" t="s">
        <v>133</v>
      </c>
      <c r="B60" s="2"/>
      <c r="C60" s="12" t="s">
        <v>134</v>
      </c>
      <c r="D60" s="3"/>
      <c r="E60" s="3"/>
      <c r="F60" s="3"/>
      <c r="G60" s="3"/>
      <c r="H60" s="3"/>
      <c r="I60" s="3"/>
      <c r="J60" s="3"/>
      <c r="K60" s="3">
        <v>1</v>
      </c>
      <c r="L60" s="3"/>
      <c r="M60" s="3"/>
      <c r="N60" s="3">
        <v>1</v>
      </c>
      <c r="O60" s="11">
        <v>2019</v>
      </c>
      <c r="P60" s="7"/>
    </row>
    <row r="61" spans="1:16">
      <c r="A61" s="12" t="s">
        <v>135</v>
      </c>
      <c r="B61" s="2"/>
      <c r="C61" s="2"/>
      <c r="D61" s="3">
        <v>8</v>
      </c>
      <c r="E61" s="3">
        <v>8</v>
      </c>
      <c r="F61" s="3">
        <v>8</v>
      </c>
      <c r="G61" s="3">
        <v>8</v>
      </c>
      <c r="H61" s="3">
        <v>8</v>
      </c>
      <c r="I61" s="3">
        <v>8</v>
      </c>
      <c r="J61" s="3"/>
      <c r="K61" s="3"/>
      <c r="L61" s="3">
        <v>3</v>
      </c>
      <c r="M61" s="3"/>
      <c r="N61" s="3">
        <f>SUM(D61:M61)</f>
        <v>51</v>
      </c>
      <c r="O61" s="11">
        <v>2012</v>
      </c>
      <c r="P61" s="7"/>
    </row>
    <row r="62" spans="1:16">
      <c r="A62" s="12" t="s">
        <v>136</v>
      </c>
      <c r="B62" s="2"/>
      <c r="C62" s="2"/>
      <c r="D62" s="3"/>
      <c r="E62" s="3"/>
      <c r="F62" s="3"/>
      <c r="G62" s="3"/>
      <c r="H62" s="3"/>
      <c r="I62" s="3"/>
      <c r="J62" s="3"/>
      <c r="K62" s="3">
        <v>18</v>
      </c>
      <c r="L62" s="3"/>
      <c r="M62" s="3"/>
      <c r="N62" s="3">
        <v>18</v>
      </c>
      <c r="O62" s="11">
        <v>2012</v>
      </c>
      <c r="P62" s="7"/>
    </row>
    <row r="63" spans="1:16">
      <c r="A63" s="4" t="s">
        <v>14</v>
      </c>
      <c r="B63" s="4"/>
      <c r="C63" s="4"/>
      <c r="D63" s="3"/>
      <c r="E63" s="3"/>
      <c r="F63" s="3"/>
      <c r="G63" s="3"/>
      <c r="H63" s="3"/>
      <c r="I63" s="3"/>
      <c r="J63" s="3"/>
      <c r="K63" s="3"/>
      <c r="L63" s="3"/>
      <c r="M63" s="3">
        <v>43</v>
      </c>
      <c r="N63" s="3">
        <f>SUM(N3:N60)</f>
        <v>484</v>
      </c>
      <c r="O63" s="11"/>
      <c r="P63" s="7"/>
    </row>
    <row r="64" spans="1:16">
      <c r="A64" s="13"/>
      <c r="B64" s="13"/>
      <c r="C64" s="13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5"/>
      <c r="P64" s="16"/>
    </row>
    <row r="65" spans="1:16" ht="14.25">
      <c r="A65" s="13"/>
      <c r="B65" s="20"/>
      <c r="C65" s="20"/>
      <c r="D65" s="20"/>
      <c r="E65" s="20"/>
      <c r="F65" s="20"/>
      <c r="G65" s="20"/>
      <c r="H65" s="14"/>
      <c r="I65" s="14"/>
      <c r="J65" s="14"/>
      <c r="K65" s="14"/>
      <c r="L65" s="14"/>
      <c r="M65" s="14"/>
      <c r="N65" s="14"/>
      <c r="O65" s="15"/>
      <c r="P65" s="16"/>
    </row>
    <row r="66" spans="1:16" ht="14.25">
      <c r="B66" s="19" t="s">
        <v>110</v>
      </c>
      <c r="C66" s="19"/>
      <c r="D66" s="19" t="s">
        <v>111</v>
      </c>
      <c r="E66" s="19"/>
      <c r="F66" s="19"/>
      <c r="G66" s="19"/>
    </row>
    <row r="67" spans="1:16" ht="14.25">
      <c r="B67" s="19"/>
      <c r="C67" s="19"/>
      <c r="D67" s="19"/>
      <c r="E67" s="19"/>
      <c r="F67" s="19"/>
      <c r="G67" s="19"/>
    </row>
  </sheetData>
  <mergeCells count="2">
    <mergeCell ref="A37:Q37"/>
    <mergeCell ref="A1:Q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2019-05-15T00:21:57Z</cp:lastPrinted>
  <dcterms:created xsi:type="dcterms:W3CDTF">2016-12-07T02:52:00Z</dcterms:created>
  <dcterms:modified xsi:type="dcterms:W3CDTF">2019-05-15T00:26:22Z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