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/>
  </bookViews>
  <sheets>
    <sheet name="规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<sst xmlns="http://schemas.openxmlformats.org/spreadsheetml/2006/main" count="110" uniqueCount="59">
  <si>
    <t>QC规格测量表</t>
  </si>
  <si>
    <t>款号</t>
  </si>
  <si>
    <t>TAEEFO81945</t>
  </si>
  <si>
    <t>品名</t>
  </si>
  <si>
    <t>男式软壳外套</t>
  </si>
  <si>
    <t>生产工厂</t>
  </si>
  <si>
    <t>通渭探越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</si>
  <si>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</si>
  <si>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</si>
  <si>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</si>
  <si>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</si>
  <si>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</si>
  <si>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</si>
  <si>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</si>
  <si>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</si>
  <si>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</si>
  <si>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</si>
  <si>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</si>
  <si>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</si>
  <si>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7XL</t>
  </si>
  <si>
    <t>8XL</t>
  </si>
  <si>
    <t>云母灰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</si>
  <si>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</si>
  <si>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</si>
  <si>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</si>
  <si>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</si>
  <si>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</si>
  <si>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</si>
  <si>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</si>
  <si>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</si>
  <si>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</si>
  <si>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</si>
  <si>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</si>
  <si>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后中长（后中量）</t>
  </si>
  <si>
    <t>0</t>
  </si>
  <si>
    <t>-0.5</t>
  </si>
  <si>
    <t>-1</t>
  </si>
  <si>
    <t>胸围（L后中向下30cm）</t>
  </si>
  <si>
    <t>-2</t>
  </si>
  <si>
    <t>+2</t>
  </si>
  <si>
    <t>腰围（L后中向下45cm）</t>
  </si>
  <si>
    <t>摆围（下摆后点到前点直量）</t>
  </si>
  <si>
    <t>+1</t>
  </si>
  <si>
    <t>肩点袖长（肩点到袖口）</t>
  </si>
  <si>
    <t>-0.3</t>
  </si>
  <si>
    <t>袖肥/2（参考值见注解）
（肩点至14.5cm处）</t>
  </si>
  <si>
    <t>+0.3</t>
  </si>
  <si>
    <t>+0.5</t>
  </si>
  <si>
    <t>+0.7</t>
  </si>
  <si>
    <t>袖口围/2（平量）</t>
  </si>
  <si>
    <t>+1.5</t>
  </si>
  <si>
    <t>+0.8</t>
  </si>
  <si>
    <t>备注：</t>
  </si>
  <si>
    <r>
      <rPr>
        <sz val="10"/>
        <color theme="1"/>
        <rFont val="宋体"/>
        <charset val="134"/>
      </rP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</si>
  <si>
    <t>2、 表2是洗前规格，表3是洗后规格。</t>
  </si>
  <si>
    <t>验货时间：</t>
  </si>
  <si>
    <t>跟单QC:</t>
  </si>
  <si>
    <t>郑伟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</si>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</sst>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ＭＳ Ｐゴシック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ajor"/>
    </font>
    <font>
      <sz val="10"/>
      <name val="微软雅黑"/>
      <charset val="134"/>
    </font>
    <font>
      <sz val="9"/>
      <color indexed="8"/>
      <name val="黑体"/>
      <charset val="134"/>
    </font>
    <font>
      <b/>
      <sz val="9"/>
      <color rgb="FFFF0000"/>
      <name val="宋体"/>
      <charset val="134"/>
      <scheme val="major"/>
    </font>
    <font>
      <b/>
      <sz val="9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32" applyNumberFormat="0" applyAlignment="0" applyProtection="0">
      <alignment vertical="center"/>
    </xf>
    <xf numFmtId="0" fontId="31" fillId="5" borderId="33" applyNumberFormat="0" applyAlignment="0" applyProtection="0">
      <alignment vertical="center"/>
    </xf>
    <xf numFmtId="0" fontId="32" fillId="5" borderId="32" applyNumberFormat="0" applyAlignment="0" applyProtection="0">
      <alignment vertical="center"/>
    </xf>
    <xf numFmtId="0" fontId="33" fillId="6" borderId="34" applyNumberFormat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13" fillId="0" borderId="0"/>
  </cellStyleXfs>
  <cellXfs count="78">
    <xf numFmtId="0" fontId="0" fillId="0" borderId="0" xfId="0"/>
    <xf numFmtId="0" fontId="1" fillId="2" borderId="0" xfId="55" applyFont="1" applyFill="1"/>
    <xf numFmtId="0" fontId="2" fillId="2" borderId="1" xfId="55" applyFont="1" applyFill="1" applyBorder="1" applyAlignment="1">
      <alignment horizontal="center" vertical="top"/>
    </xf>
    <xf numFmtId="0" fontId="1" fillId="2" borderId="1" xfId="55" applyFont="1" applyFill="1" applyBorder="1" applyAlignment="1">
      <alignment horizontal="center" vertical="top"/>
    </xf>
    <xf numFmtId="0" fontId="3" fillId="2" borderId="2" xfId="49" applyFont="1" applyFill="1" applyBorder="1" applyAlignment="1">
      <alignment horizontal="left" vertical="center"/>
    </xf>
    <xf numFmtId="0" fontId="4" fillId="2" borderId="3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3" xfId="55" applyFont="1" applyFill="1" applyBorder="1" applyAlignment="1">
      <alignment horizontal="center"/>
    </xf>
    <xf numFmtId="0" fontId="3" fillId="2" borderId="3" xfId="49" applyFont="1" applyFill="1" applyBorder="1" applyAlignment="1">
      <alignment horizontal="left" vertical="center"/>
    </xf>
    <xf numFmtId="0" fontId="4" fillId="2" borderId="7" xfId="49" applyFont="1" applyFill="1" applyBorder="1" applyAlignment="1">
      <alignment horizontal="center" vertical="center"/>
    </xf>
    <xf numFmtId="0" fontId="6" fillId="2" borderId="8" xfId="55" applyFont="1" applyFill="1" applyBorder="1" applyAlignment="1" applyProtection="1">
      <alignment horizontal="center" vertical="center"/>
    </xf>
    <xf numFmtId="0" fontId="7" fillId="2" borderId="9" xfId="55" applyFont="1" applyFill="1" applyBorder="1" applyAlignment="1">
      <alignment horizontal="center" vertical="center"/>
    </xf>
    <xf numFmtId="0" fontId="1" fillId="2" borderId="9" xfId="55" applyFont="1" applyFill="1" applyBorder="1" applyAlignment="1">
      <alignment horizontal="center"/>
    </xf>
    <xf numFmtId="0" fontId="7" fillId="2" borderId="9" xfId="55" applyFont="1" applyFill="1" applyBorder="1" applyAlignment="1" applyProtection="1">
      <alignment horizontal="center" vertical="center"/>
    </xf>
    <xf numFmtId="0" fontId="7" fillId="2" borderId="10" xfId="55" applyFont="1" applyFill="1" applyBorder="1" applyAlignment="1" applyProtection="1">
      <alignment horizontal="center" vertical="center"/>
    </xf>
    <xf numFmtId="0" fontId="8" fillId="2" borderId="9" xfId="53" applyNumberFormat="1" applyFont="1" applyFill="1" applyBorder="1" applyAlignment="1">
      <alignment horizontal="center"/>
    </xf>
    <xf numFmtId="0" fontId="9" fillId="2" borderId="9" xfId="53" applyNumberFormat="1" applyFont="1" applyFill="1" applyBorder="1" applyAlignment="1">
      <alignment horizontal="center"/>
    </xf>
    <xf numFmtId="49" fontId="10" fillId="2" borderId="9" xfId="55" applyNumberFormat="1" applyFont="1" applyFill="1" applyBorder="1" applyAlignment="1" applyProtection="1">
      <alignment horizontal="center" vertical="center"/>
    </xf>
    <xf numFmtId="0" fontId="11" fillId="2" borderId="9" xfId="53" applyNumberFormat="1" applyFont="1" applyFill="1" applyBorder="1" applyAlignment="1">
      <alignment horizontal="center"/>
    </xf>
    <xf numFmtId="0" fontId="11" fillId="2" borderId="11" xfId="53" applyNumberFormat="1" applyFont="1" applyFill="1" applyBorder="1" applyAlignment="1">
      <alignment horizontal="center"/>
    </xf>
    <xf numFmtId="0" fontId="1" fillId="2" borderId="9" xfId="55" applyNumberFormat="1" applyFont="1" applyFill="1" applyBorder="1" applyAlignment="1">
      <alignment horizontal="center"/>
    </xf>
    <xf numFmtId="0" fontId="8" fillId="2" borderId="10" xfId="53" applyNumberFormat="1" applyFont="1" applyFill="1" applyBorder="1" applyAlignment="1">
      <alignment horizontal="center"/>
    </xf>
    <xf numFmtId="0" fontId="12" fillId="2" borderId="12" xfId="51" applyNumberFormat="1" applyFont="1" applyFill="1" applyBorder="1" applyAlignment="1">
      <alignment horizontal="center" vertical="center" wrapText="1"/>
    </xf>
    <xf numFmtId="0" fontId="13" fillId="2" borderId="13" xfId="55" applyNumberFormat="1" applyFont="1" applyFill="1" applyBorder="1" applyAlignment="1">
      <alignment horizontal="center"/>
    </xf>
    <xf numFmtId="0" fontId="14" fillId="2" borderId="13" xfId="5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" fillId="2" borderId="14" xfId="52" applyNumberFormat="1" applyFont="1" applyFill="1" applyBorder="1" applyAlignment="1">
      <alignment horizontal="center" vertical="center"/>
    </xf>
    <xf numFmtId="0" fontId="1" fillId="2" borderId="15" xfId="52" applyNumberFormat="1" applyFont="1" applyFill="1" applyBorder="1" applyAlignment="1">
      <alignment horizontal="center" vertical="center"/>
    </xf>
    <xf numFmtId="0" fontId="1" fillId="2" borderId="16" xfId="52" applyNumberFormat="1" applyFont="1" applyFill="1" applyBorder="1" applyAlignment="1">
      <alignment horizontal="center" vertical="center"/>
    </xf>
    <xf numFmtId="0" fontId="1" fillId="2" borderId="17" xfId="52" applyNumberFormat="1" applyFont="1" applyFill="1" applyBorder="1" applyAlignment="1">
      <alignment horizontal="center" vertical="center"/>
    </xf>
    <xf numFmtId="0" fontId="1" fillId="2" borderId="18" xfId="55" applyFont="1" applyFill="1" applyBorder="1" applyAlignment="1">
      <alignment horizontal="center"/>
    </xf>
    <xf numFmtId="49" fontId="10" fillId="2" borderId="19" xfId="52" applyNumberFormat="1" applyFont="1" applyFill="1" applyBorder="1" applyAlignment="1">
      <alignment horizontal="center" vertical="center"/>
    </xf>
    <xf numFmtId="49" fontId="10" fillId="2" borderId="14" xfId="52" applyNumberFormat="1" applyFont="1" applyFill="1" applyBorder="1" applyAlignment="1">
      <alignment horizontal="center" vertical="center"/>
    </xf>
    <xf numFmtId="49" fontId="15" fillId="2" borderId="15" xfId="53" applyNumberFormat="1" applyFont="1" applyFill="1" applyBorder="1" applyAlignment="1">
      <alignment horizontal="center"/>
    </xf>
    <xf numFmtId="49" fontId="10" fillId="2" borderId="20" xfId="52" applyNumberFormat="1" applyFont="1" applyFill="1" applyBorder="1" applyAlignment="1">
      <alignment horizontal="center" vertical="center"/>
    </xf>
    <xf numFmtId="49" fontId="10" fillId="2" borderId="13" xfId="52" applyNumberFormat="1" applyFont="1" applyFill="1" applyBorder="1" applyAlignment="1">
      <alignment horizontal="center" vertical="center"/>
    </xf>
    <xf numFmtId="49" fontId="10" fillId="2" borderId="21" xfId="52" applyNumberFormat="1" applyFont="1" applyFill="1" applyBorder="1" applyAlignment="1">
      <alignment horizontal="center" vertical="center"/>
    </xf>
    <xf numFmtId="58" fontId="1" fillId="2" borderId="0" xfId="55" applyNumberFormat="1" applyFont="1" applyFill="1"/>
    <xf numFmtId="0" fontId="16" fillId="2" borderId="13" xfId="55" applyNumberFormat="1" applyFont="1" applyFill="1" applyBorder="1" applyAlignment="1">
      <alignment horizontal="center"/>
    </xf>
    <xf numFmtId="0" fontId="17" fillId="2" borderId="13" xfId="5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4" fillId="2" borderId="14" xfId="52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4" fillId="2" borderId="13" xfId="52" applyNumberFormat="1" applyFont="1" applyFill="1" applyBorder="1" applyAlignment="1">
      <alignment horizontal="center" vertical="center"/>
    </xf>
    <xf numFmtId="49" fontId="10" fillId="2" borderId="15" xfId="52" applyNumberFormat="1" applyFont="1" applyFill="1" applyBorder="1" applyAlignment="1">
      <alignment horizontal="center" vertical="center"/>
    </xf>
    <xf numFmtId="176" fontId="16" fillId="2" borderId="13" xfId="55" applyNumberFormat="1" applyFont="1" applyFill="1" applyBorder="1" applyAlignment="1">
      <alignment horizontal="center"/>
    </xf>
    <xf numFmtId="176" fontId="17" fillId="2" borderId="13" xfId="50" applyNumberFormat="1" applyFont="1" applyFill="1" applyBorder="1" applyAlignment="1">
      <alignment horizontal="center" vertical="center"/>
    </xf>
    <xf numFmtId="176" fontId="17" fillId="2" borderId="13" xfId="0" applyNumberFormat="1" applyFont="1" applyFill="1" applyBorder="1" applyAlignment="1">
      <alignment horizontal="center" vertical="center"/>
    </xf>
    <xf numFmtId="176" fontId="4" fillId="2" borderId="14" xfId="52" applyNumberFormat="1" applyFont="1" applyFill="1" applyBorder="1" applyAlignment="1">
      <alignment horizontal="center" vertical="center"/>
    </xf>
    <xf numFmtId="176" fontId="4" fillId="2" borderId="13" xfId="52" applyNumberFormat="1" applyFont="1" applyFill="1" applyBorder="1" applyAlignment="1">
      <alignment horizontal="center" vertical="center"/>
    </xf>
    <xf numFmtId="0" fontId="12" fillId="2" borderId="12" xfId="51" applyFont="1" applyFill="1" applyBorder="1" applyAlignment="1">
      <alignment horizontal="center" vertical="center" wrapText="1"/>
    </xf>
    <xf numFmtId="0" fontId="16" fillId="2" borderId="13" xfId="55" applyFont="1" applyFill="1" applyBorder="1" applyAlignment="1">
      <alignment horizontal="center"/>
    </xf>
    <xf numFmtId="0" fontId="17" fillId="2" borderId="13" xfId="5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49" fontId="16" fillId="2" borderId="13" xfId="52" applyNumberFormat="1" applyFont="1" applyFill="1" applyBorder="1" applyAlignment="1">
      <alignment horizontal="center" vertical="center"/>
    </xf>
    <xf numFmtId="49" fontId="4" fillId="2" borderId="14" xfId="52" applyNumberFormat="1" applyFont="1" applyFill="1" applyBorder="1" applyAlignment="1">
      <alignment horizontal="center" vertical="center"/>
    </xf>
    <xf numFmtId="49" fontId="4" fillId="2" borderId="13" xfId="52" applyNumberFormat="1" applyFont="1" applyFill="1" applyBorder="1" applyAlignment="1">
      <alignment horizontal="center" vertical="center"/>
    </xf>
    <xf numFmtId="0" fontId="19" fillId="2" borderId="22" xfId="51" applyNumberFormat="1" applyFont="1" applyFill="1" applyBorder="1" applyAlignment="1">
      <alignment horizontal="center" vertical="center" wrapText="1"/>
    </xf>
    <xf numFmtId="49" fontId="4" fillId="2" borderId="23" xfId="55" applyNumberFormat="1" applyFont="1" applyFill="1" applyBorder="1" applyAlignment="1">
      <alignment horizontal="center"/>
    </xf>
    <xf numFmtId="0" fontId="20" fillId="2" borderId="23" xfId="50" applyFont="1" applyFill="1" applyBorder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/>
    </xf>
    <xf numFmtId="0" fontId="20" fillId="2" borderId="23" xfId="0" applyNumberFormat="1" applyFont="1" applyFill="1" applyBorder="1" applyAlignment="1">
      <alignment horizontal="center" vertical="center"/>
    </xf>
    <xf numFmtId="49" fontId="4" fillId="2" borderId="24" xfId="55" applyNumberFormat="1" applyFont="1" applyFill="1" applyBorder="1" applyAlignment="1">
      <alignment horizontal="center"/>
    </xf>
    <xf numFmtId="49" fontId="4" fillId="2" borderId="25" xfId="55" applyNumberFormat="1" applyFont="1" applyFill="1" applyBorder="1" applyAlignment="1">
      <alignment horizontal="center"/>
    </xf>
    <xf numFmtId="0" fontId="1" fillId="2" borderId="26" xfId="55" applyFont="1" applyFill="1" applyBorder="1" applyAlignment="1">
      <alignment horizontal="center"/>
    </xf>
    <xf numFmtId="49" fontId="1" fillId="2" borderId="27" xfId="55" applyNumberFormat="1" applyFont="1" applyFill="1" applyBorder="1" applyAlignment="1">
      <alignment horizontal="center"/>
    </xf>
    <xf numFmtId="49" fontId="1" fillId="2" borderId="23" xfId="55" applyNumberFormat="1" applyFont="1" applyFill="1" applyBorder="1" applyAlignment="1">
      <alignment horizontal="center"/>
    </xf>
    <xf numFmtId="49" fontId="10" fillId="2" borderId="23" xfId="52" applyNumberFormat="1" applyFont="1" applyFill="1" applyBorder="1" applyAlignment="1">
      <alignment horizontal="center" vertical="center"/>
    </xf>
    <xf numFmtId="49" fontId="1" fillId="2" borderId="28" xfId="55" applyNumberFormat="1" applyFont="1" applyFill="1" applyBorder="1" applyAlignment="1">
      <alignment horizontal="center"/>
    </xf>
    <xf numFmtId="0" fontId="7" fillId="2" borderId="0" xfId="55" applyFont="1" applyFill="1"/>
    <xf numFmtId="0" fontId="10" fillId="2" borderId="0" xfId="55" applyFont="1" applyFill="1"/>
    <xf numFmtId="0" fontId="10" fillId="2" borderId="0" xfId="55" applyFont="1" applyFill="1" applyAlignment="1">
      <alignment horizontal="left"/>
    </xf>
    <xf numFmtId="0" fontId="1" fillId="2" borderId="0" xfId="55" applyFont="1" applyFill="1" applyBorder="1"/>
    <xf numFmtId="0" fontId="7" fillId="2" borderId="0" xfId="55" applyFont="1" applyFill="1" applyBorder="1"/>
    <xf numFmtId="58" fontId="7" fillId="2" borderId="0" xfId="55" applyNumberFormat="1" applyFont="1" applyFill="1" applyBorder="1" applyAlignment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副本01031-5" xfId="50"/>
    <cellStyle name="常规 28" xfId="51"/>
    <cellStyle name="常规 4" xfId="52"/>
    <cellStyle name="常规 23" xfId="53"/>
    <cellStyle name="常规_110509_2006-09-28 2" xfId="54"/>
    <cellStyle name="常规 3" xfId="55"/>
    <cellStyle name="常规 2 2 3" xfId="56"/>
    <cellStyle name="常规 10 10" xfId="57"/>
    <cellStyle name="常规 72" xfId="58"/>
    <cellStyle name="常规 68 3" xfId="59"/>
    <cellStyle name="常规 71" xfId="60"/>
    <cellStyle name="常规 23 8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2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0</xdr:row>
      <xdr:rowOff>0</xdr:rowOff>
    </xdr:from>
    <xdr:to>
      <xdr:col>5</xdr:col>
      <xdr:colOff>448945</xdr:colOff>
      <xdr:row>0</xdr:row>
      <xdr:rowOff>139065</xdr:rowOff>
    </xdr:to>
    <xdr:sp>
      <xdr:nvSpPr>
        <xdr:cNvPr id="3" name="Text Box 1"/>
        <xdr:cNvSpPr txBox="1"/>
      </xdr:nvSpPr>
      <xdr:spPr>
        <a:xfrm>
          <a:off x="2144395" y="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0</xdr:row>
      <xdr:rowOff>0</xdr:rowOff>
    </xdr:from>
    <xdr:to>
      <xdr:col>5</xdr:col>
      <xdr:colOff>360680</xdr:colOff>
      <xdr:row>0</xdr:row>
      <xdr:rowOff>153035</xdr:rowOff>
    </xdr:to>
    <xdr:sp>
      <xdr:nvSpPr>
        <xdr:cNvPr id="4" name="Text Box 1"/>
        <xdr:cNvSpPr txBox="1"/>
      </xdr:nvSpPr>
      <xdr:spPr>
        <a:xfrm>
          <a:off x="2068195" y="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5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6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7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8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0</xdr:row>
      <xdr:rowOff>0</xdr:rowOff>
    </xdr:from>
    <xdr:to>
      <xdr:col>5</xdr:col>
      <xdr:colOff>448945</xdr:colOff>
      <xdr:row>0</xdr:row>
      <xdr:rowOff>139065</xdr:rowOff>
    </xdr:to>
    <xdr:sp>
      <xdr:nvSpPr>
        <xdr:cNvPr id="9" name="Text Box 1"/>
        <xdr:cNvSpPr txBox="1"/>
      </xdr:nvSpPr>
      <xdr:spPr>
        <a:xfrm>
          <a:off x="2144395" y="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0</xdr:row>
      <xdr:rowOff>0</xdr:rowOff>
    </xdr:from>
    <xdr:to>
      <xdr:col>5</xdr:col>
      <xdr:colOff>360680</xdr:colOff>
      <xdr:row>0</xdr:row>
      <xdr:rowOff>153035</xdr:rowOff>
    </xdr:to>
    <xdr:sp>
      <xdr:nvSpPr>
        <xdr:cNvPr id="10" name="Text Box 1"/>
        <xdr:cNvSpPr txBox="1"/>
      </xdr:nvSpPr>
      <xdr:spPr>
        <a:xfrm>
          <a:off x="2068195" y="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1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2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3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14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35</xdr:row>
      <xdr:rowOff>0</xdr:rowOff>
    </xdr:from>
    <xdr:to>
      <xdr:col>5</xdr:col>
      <xdr:colOff>448945</xdr:colOff>
      <xdr:row>35</xdr:row>
      <xdr:rowOff>139065</xdr:rowOff>
    </xdr:to>
    <xdr:sp>
      <xdr:nvSpPr>
        <xdr:cNvPr id="15" name="Text Box 1"/>
        <xdr:cNvSpPr txBox="1"/>
      </xdr:nvSpPr>
      <xdr:spPr>
        <a:xfrm>
          <a:off x="2144395" y="916051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35</xdr:row>
      <xdr:rowOff>0</xdr:rowOff>
    </xdr:from>
    <xdr:to>
      <xdr:col>5</xdr:col>
      <xdr:colOff>360680</xdr:colOff>
      <xdr:row>35</xdr:row>
      <xdr:rowOff>153035</xdr:rowOff>
    </xdr:to>
    <xdr:sp>
      <xdr:nvSpPr>
        <xdr:cNvPr id="16" name="Text Box 1"/>
        <xdr:cNvSpPr txBox="1"/>
      </xdr:nvSpPr>
      <xdr:spPr>
        <a:xfrm>
          <a:off x="2068195" y="916051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17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18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19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20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35</xdr:row>
      <xdr:rowOff>0</xdr:rowOff>
    </xdr:from>
    <xdr:to>
      <xdr:col>5</xdr:col>
      <xdr:colOff>448945</xdr:colOff>
      <xdr:row>35</xdr:row>
      <xdr:rowOff>139065</xdr:rowOff>
    </xdr:to>
    <xdr:sp>
      <xdr:nvSpPr>
        <xdr:cNvPr id="21" name="Text Box 1"/>
        <xdr:cNvSpPr txBox="1"/>
      </xdr:nvSpPr>
      <xdr:spPr>
        <a:xfrm>
          <a:off x="2144395" y="916051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35</xdr:row>
      <xdr:rowOff>0</xdr:rowOff>
    </xdr:from>
    <xdr:to>
      <xdr:col>5</xdr:col>
      <xdr:colOff>360680</xdr:colOff>
      <xdr:row>35</xdr:row>
      <xdr:rowOff>153035</xdr:rowOff>
    </xdr:to>
    <xdr:sp>
      <xdr:nvSpPr>
        <xdr:cNvPr id="22" name="Text Box 1"/>
        <xdr:cNvSpPr txBox="1"/>
      </xdr:nvSpPr>
      <xdr:spPr>
        <a:xfrm>
          <a:off x="2068195" y="916051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23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24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5</xdr:col>
      <xdr:colOff>473710</xdr:colOff>
      <xdr:row>35</xdr:row>
      <xdr:rowOff>126365</xdr:rowOff>
    </xdr:to>
    <xdr:sp>
      <xdr:nvSpPr>
        <xdr:cNvPr id="25" name="Text Box 1"/>
        <xdr:cNvSpPr txBox="1"/>
      </xdr:nvSpPr>
      <xdr:spPr>
        <a:xfrm>
          <a:off x="2195830" y="916051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tabSelected="1" topLeftCell="F1" workbookViewId="0">
      <selection activeCell="Y17" sqref="Y17"/>
    </sheetView>
  </sheetViews>
  <sheetFormatPr defaultColWidth="9" defaultRowHeight="17.6"/>
  <cols>
    <col min="1" max="1" width="17.1346153846154" style="1" customWidth="1"/>
    <col min="2" max="12" width="8.80769230769231" style="1" customWidth="1"/>
    <col min="13" max="13" width="1.33653846153846" style="1" customWidth="1"/>
    <col min="14" max="20" width="12.3365384615385" style="1" customWidth="1"/>
    <col min="21" max="21" width="9.53846153846154" style="1"/>
    <col min="22" max="16384" width="9" style="1"/>
  </cols>
  <sheetData>
    <row r="1" s="1" customFormat="1" ht="27.75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18.75" customHeight="1" spans="1:24">
      <c r="A2" s="4" t="s">
        <v>1</v>
      </c>
      <c r="B2" s="5" t="s">
        <v>2</v>
      </c>
      <c r="C2" s="5"/>
      <c r="D2" s="6" t="s">
        <v>3</v>
      </c>
      <c r="E2" s="7" t="s">
        <v>4</v>
      </c>
      <c r="F2" s="8"/>
      <c r="G2" s="8"/>
      <c r="H2" s="8"/>
      <c r="I2" s="9"/>
      <c r="J2" s="9"/>
      <c r="K2" s="9"/>
      <c r="L2" s="9"/>
      <c r="M2" s="10"/>
      <c r="N2" s="11" t="s">
        <v>5</v>
      </c>
      <c r="O2" s="5" t="s">
        <v>6</v>
      </c>
      <c r="P2" s="5"/>
      <c r="Q2" s="5"/>
      <c r="R2" s="5"/>
      <c r="S2" s="5"/>
      <c r="T2" s="12"/>
    </row>
    <row r="3" s="1" customFormat="1" ht="18.75" customHeight="1" spans="1:24">
      <c r="A3" s="13" t="s">
        <v>7</v>
      </c>
      <c r="B3" s="14" t="s">
        <v>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6" t="s">
        <v>9</v>
      </c>
      <c r="O3" s="16"/>
      <c r="P3" s="16"/>
      <c r="Q3" s="16"/>
      <c r="R3" s="16"/>
      <c r="S3" s="16"/>
      <c r="T3" s="17"/>
    </row>
    <row r="4" s="1" customFormat="1" ht="18.75" customHeight="1" spans="1:24">
      <c r="A4" s="13"/>
      <c r="B4" s="18" t="s">
        <v>10</v>
      </c>
      <c r="C4" s="18" t="s">
        <v>11</v>
      </c>
      <c r="D4" s="19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8" t="s">
        <v>17</v>
      </c>
      <c r="J4" s="18" t="s">
        <v>18</v>
      </c>
      <c r="K4" s="18" t="s">
        <v>19</v>
      </c>
      <c r="L4" s="18" t="s">
        <v>20</v>
      </c>
      <c r="M4" s="15"/>
      <c r="N4" s="20" t="s">
        <v>21</v>
      </c>
      <c r="O4" s="20" t="s">
        <v>21</v>
      </c>
      <c r="P4" s="20" t="s">
        <v>21</v>
      </c>
      <c r="Q4" s="20" t="s">
        <v>21</v>
      </c>
      <c r="R4" s="20" t="s">
        <v>21</v>
      </c>
      <c r="S4" s="20" t="s">
        <v>21</v>
      </c>
      <c r="T4" s="20" t="s">
        <v>21</v>
      </c>
      <c r="U4" s="20" t="s">
        <v>21</v>
      </c>
      <c r="V4" s="20" t="s">
        <v>21</v>
      </c>
      <c r="W4" s="20" t="s">
        <v>21</v>
      </c>
      <c r="X4" s="20" t="s">
        <v>21</v>
      </c>
    </row>
    <row r="5" s="1" customFormat="1" ht="18.75" customHeight="1" spans="1:24">
      <c r="A5" s="13"/>
      <c r="B5" s="21" t="s">
        <v>22</v>
      </c>
      <c r="C5" s="21" t="s">
        <v>23</v>
      </c>
      <c r="D5" s="21" t="s">
        <v>24</v>
      </c>
      <c r="E5" s="21" t="s">
        <v>25</v>
      </c>
      <c r="F5" s="21" t="s">
        <v>26</v>
      </c>
      <c r="G5" s="21" t="s">
        <v>27</v>
      </c>
      <c r="H5" s="21" t="s">
        <v>28</v>
      </c>
      <c r="I5" s="21" t="s">
        <v>29</v>
      </c>
      <c r="J5" s="21" t="s">
        <v>30</v>
      </c>
      <c r="K5" s="21" t="s">
        <v>31</v>
      </c>
      <c r="L5" s="22" t="s">
        <v>32</v>
      </c>
      <c r="M5" s="15"/>
      <c r="N5" s="18" t="s">
        <v>10</v>
      </c>
      <c r="O5" s="18" t="s">
        <v>11</v>
      </c>
      <c r="P5" s="23" t="s">
        <v>12</v>
      </c>
      <c r="Q5" s="18" t="s">
        <v>13</v>
      </c>
      <c r="R5" s="18" t="s">
        <v>14</v>
      </c>
      <c r="S5" s="18" t="s">
        <v>15</v>
      </c>
      <c r="T5" s="24" t="s">
        <v>16</v>
      </c>
      <c r="U5" s="18" t="s">
        <v>17</v>
      </c>
      <c r="V5" s="18" t="s">
        <v>18</v>
      </c>
      <c r="W5" s="18" t="s">
        <v>19</v>
      </c>
      <c r="X5" s="18" t="s">
        <v>20</v>
      </c>
    </row>
    <row r="6" s="1" customFormat="1" ht="19.5" customHeight="1" spans="1:24">
      <c r="A6" s="25" t="s">
        <v>33</v>
      </c>
      <c r="B6" s="26">
        <v>70</v>
      </c>
      <c r="C6" s="27">
        <v>71</v>
      </c>
      <c r="D6" s="28">
        <v>73</v>
      </c>
      <c r="E6" s="28">
        <v>75</v>
      </c>
      <c r="F6" s="28">
        <v>77</v>
      </c>
      <c r="G6" s="28">
        <v>78</v>
      </c>
      <c r="H6" s="29">
        <v>79</v>
      </c>
      <c r="I6" s="30">
        <v>80</v>
      </c>
      <c r="J6" s="31">
        <v>81</v>
      </c>
      <c r="K6" s="30">
        <v>82</v>
      </c>
      <c r="L6" s="32">
        <v>83</v>
      </c>
      <c r="M6" s="33"/>
      <c r="N6" s="34" t="s">
        <v>34</v>
      </c>
      <c r="O6" s="35" t="s">
        <v>35</v>
      </c>
      <c r="P6" s="36" t="s">
        <v>34</v>
      </c>
      <c r="Q6" s="37" t="s">
        <v>35</v>
      </c>
      <c r="R6" s="38" t="s">
        <v>34</v>
      </c>
      <c r="S6" s="38" t="s">
        <v>36</v>
      </c>
      <c r="T6" s="39"/>
      <c r="U6" s="40"/>
    </row>
    <row r="7" s="1" customFormat="1" ht="24" customHeight="1" spans="1:24">
      <c r="A7" s="25" t="s">
        <v>37</v>
      </c>
      <c r="B7" s="41">
        <v>108</v>
      </c>
      <c r="C7" s="42">
        <v>112</v>
      </c>
      <c r="D7" s="43">
        <v>116</v>
      </c>
      <c r="E7" s="43">
        <v>120</v>
      </c>
      <c r="F7" s="43">
        <v>124</v>
      </c>
      <c r="G7" s="43">
        <v>130</v>
      </c>
      <c r="H7" s="44">
        <v>136</v>
      </c>
      <c r="I7" s="45">
        <f t="shared" ref="I7:L7" si="0">H7+6</f>
        <v>142</v>
      </c>
      <c r="J7" s="45">
        <f t="shared" si="0"/>
        <v>148</v>
      </c>
      <c r="K7" s="45">
        <f t="shared" si="0"/>
        <v>154</v>
      </c>
      <c r="L7" s="45">
        <f t="shared" si="0"/>
        <v>160</v>
      </c>
      <c r="M7" s="33"/>
      <c r="N7" s="34" t="s">
        <v>38</v>
      </c>
      <c r="O7" s="38" t="s">
        <v>39</v>
      </c>
      <c r="P7" s="38" t="s">
        <v>39</v>
      </c>
      <c r="Q7" s="38" t="s">
        <v>34</v>
      </c>
      <c r="R7" s="38" t="s">
        <v>39</v>
      </c>
      <c r="S7" s="38" t="s">
        <v>34</v>
      </c>
      <c r="T7" s="39"/>
      <c r="U7" s="1"/>
      <c r="V7" s="40"/>
    </row>
    <row r="8" s="1" customFormat="1" ht="24" customHeight="1" spans="1:24">
      <c r="A8" s="25" t="s">
        <v>40</v>
      </c>
      <c r="B8" s="41">
        <v>100</v>
      </c>
      <c r="C8" s="42">
        <v>104</v>
      </c>
      <c r="D8" s="43">
        <v>108</v>
      </c>
      <c r="E8" s="43">
        <v>112</v>
      </c>
      <c r="F8" s="43">
        <v>116</v>
      </c>
      <c r="G8" s="43">
        <v>122</v>
      </c>
      <c r="H8" s="44">
        <v>129</v>
      </c>
      <c r="I8" s="45">
        <f t="shared" ref="I8:L8" si="1">H8+7</f>
        <v>136</v>
      </c>
      <c r="J8" s="45">
        <f t="shared" si="1"/>
        <v>143</v>
      </c>
      <c r="K8" s="45">
        <f t="shared" si="1"/>
        <v>150</v>
      </c>
      <c r="L8" s="45">
        <f t="shared" si="1"/>
        <v>157</v>
      </c>
      <c r="M8" s="33"/>
      <c r="N8" s="34" t="s">
        <v>36</v>
      </c>
      <c r="O8" s="38" t="s">
        <v>36</v>
      </c>
      <c r="P8" s="38" t="s">
        <v>36</v>
      </c>
      <c r="Q8" s="38" t="s">
        <v>36</v>
      </c>
      <c r="R8" s="38" t="s">
        <v>34</v>
      </c>
      <c r="S8" s="38" t="s">
        <v>38</v>
      </c>
      <c r="T8" s="39"/>
    </row>
    <row r="9" s="1" customFormat="1" ht="24" customHeight="1" spans="1:24">
      <c r="A9" s="25" t="s">
        <v>41</v>
      </c>
      <c r="B9" s="41">
        <v>102</v>
      </c>
      <c r="C9" s="42">
        <v>106</v>
      </c>
      <c r="D9" s="43">
        <v>110</v>
      </c>
      <c r="E9" s="43">
        <v>114</v>
      </c>
      <c r="F9" s="43">
        <v>118</v>
      </c>
      <c r="G9" s="43">
        <v>124</v>
      </c>
      <c r="H9" s="44">
        <v>131</v>
      </c>
      <c r="I9" s="45">
        <f t="shared" ref="I9:L9" si="2">H9+7</f>
        <v>138</v>
      </c>
      <c r="J9" s="45">
        <f t="shared" si="2"/>
        <v>145</v>
      </c>
      <c r="K9" s="45">
        <f t="shared" si="2"/>
        <v>152</v>
      </c>
      <c r="L9" s="45">
        <f t="shared" si="2"/>
        <v>159</v>
      </c>
      <c r="M9" s="33"/>
      <c r="N9" s="34" t="s">
        <v>34</v>
      </c>
      <c r="O9" s="38" t="s">
        <v>34</v>
      </c>
      <c r="P9" s="38" t="s">
        <v>34</v>
      </c>
      <c r="Q9" s="38" t="s">
        <v>38</v>
      </c>
      <c r="R9" s="38" t="s">
        <v>42</v>
      </c>
      <c r="S9" s="38" t="s">
        <v>38</v>
      </c>
      <c r="T9" s="39"/>
    </row>
    <row r="10" s="1" customFormat="1" ht="24" customHeight="1" spans="1:24">
      <c r="A10" s="25" t="s">
        <v>43</v>
      </c>
      <c r="B10" s="41">
        <v>61.2</v>
      </c>
      <c r="C10" s="42">
        <v>61.8</v>
      </c>
      <c r="D10" s="43">
        <v>63</v>
      </c>
      <c r="E10" s="43">
        <v>64.2</v>
      </c>
      <c r="F10" s="43">
        <v>65.4</v>
      </c>
      <c r="G10" s="43">
        <v>66</v>
      </c>
      <c r="H10" s="44">
        <v>66.6</v>
      </c>
      <c r="I10" s="45">
        <f t="shared" ref="I10:L10" si="3">H10+0.6</f>
        <v>67.2</v>
      </c>
      <c r="J10" s="45">
        <f t="shared" si="3"/>
        <v>67.8</v>
      </c>
      <c r="K10" s="45">
        <f t="shared" si="3"/>
        <v>68.4</v>
      </c>
      <c r="L10" s="45">
        <f t="shared" si="3"/>
        <v>69</v>
      </c>
      <c r="M10" s="33"/>
      <c r="N10" s="34" t="s">
        <v>44</v>
      </c>
      <c r="O10" s="38" t="s">
        <v>42</v>
      </c>
      <c r="P10" s="38" t="s">
        <v>35</v>
      </c>
      <c r="Q10" s="38" t="s">
        <v>44</v>
      </c>
      <c r="R10" s="38" t="s">
        <v>34</v>
      </c>
      <c r="S10" s="38" t="s">
        <v>34</v>
      </c>
      <c r="T10" s="39"/>
    </row>
    <row r="11" s="1" customFormat="1" ht="40" customHeight="1" spans="1:24">
      <c r="A11" s="25" t="s">
        <v>45</v>
      </c>
      <c r="B11" s="41">
        <v>20.7</v>
      </c>
      <c r="C11" s="42">
        <v>21.5</v>
      </c>
      <c r="D11" s="43">
        <v>22.3</v>
      </c>
      <c r="E11" s="43">
        <v>23.1</v>
      </c>
      <c r="F11" s="43">
        <v>23.9</v>
      </c>
      <c r="G11" s="43">
        <v>25.1</v>
      </c>
      <c r="H11" s="44">
        <v>26.3</v>
      </c>
      <c r="I11" s="45">
        <f t="shared" ref="I11:L11" si="4">H11+1.2</f>
        <v>27.5</v>
      </c>
      <c r="J11" s="45">
        <f t="shared" si="4"/>
        <v>28.7</v>
      </c>
      <c r="K11" s="45">
        <f t="shared" si="4"/>
        <v>29.9</v>
      </c>
      <c r="L11" s="45">
        <f t="shared" si="4"/>
        <v>31.1</v>
      </c>
      <c r="M11" s="33"/>
      <c r="N11" s="34" t="s">
        <v>46</v>
      </c>
      <c r="O11" s="38" t="s">
        <v>47</v>
      </c>
      <c r="P11" s="38" t="s">
        <v>48</v>
      </c>
      <c r="Q11" s="38" t="s">
        <v>42</v>
      </c>
      <c r="R11" s="38" t="s">
        <v>42</v>
      </c>
      <c r="S11" s="38" t="s">
        <v>34</v>
      </c>
      <c r="T11" s="39"/>
    </row>
    <row r="12" s="1" customFormat="1" ht="19.5" customHeight="1" spans="1:24">
      <c r="A12" s="25" t="s">
        <v>49</v>
      </c>
      <c r="B12" s="41">
        <v>10.5</v>
      </c>
      <c r="C12" s="42">
        <v>11</v>
      </c>
      <c r="D12" s="43">
        <v>11.5</v>
      </c>
      <c r="E12" s="43">
        <v>12</v>
      </c>
      <c r="F12" s="43">
        <v>12.5</v>
      </c>
      <c r="G12" s="43">
        <v>13.2</v>
      </c>
      <c r="H12" s="44">
        <v>13.9</v>
      </c>
      <c r="I12" s="45">
        <f t="shared" ref="I12:L12" si="5">H12+0.7</f>
        <v>14.6</v>
      </c>
      <c r="J12" s="45">
        <f t="shared" si="5"/>
        <v>15.3</v>
      </c>
      <c r="K12" s="45">
        <f t="shared" si="5"/>
        <v>16</v>
      </c>
      <c r="L12" s="45">
        <f t="shared" si="5"/>
        <v>16.7</v>
      </c>
      <c r="M12" s="33"/>
      <c r="N12" s="34" t="s">
        <v>47</v>
      </c>
      <c r="O12" s="38" t="s">
        <v>50</v>
      </c>
      <c r="P12" s="38" t="s">
        <v>47</v>
      </c>
      <c r="Q12" s="38" t="s">
        <v>34</v>
      </c>
      <c r="R12" s="38" t="s">
        <v>42</v>
      </c>
      <c r="S12" s="38" t="s">
        <v>51</v>
      </c>
      <c r="T12" s="39"/>
    </row>
    <row r="13" s="1" customFormat="1" ht="19.5" customHeight="1" spans="1:24">
      <c r="A13" s="25"/>
      <c r="B13" s="41"/>
      <c r="C13" s="42"/>
      <c r="D13" s="43"/>
      <c r="E13" s="43"/>
      <c r="F13" s="43"/>
      <c r="G13" s="43"/>
      <c r="H13" s="44"/>
      <c r="I13" s="46"/>
      <c r="J13" s="46"/>
      <c r="K13" s="46"/>
      <c r="L13" s="46"/>
      <c r="M13" s="33"/>
      <c r="N13" s="34"/>
      <c r="O13" s="38"/>
      <c r="P13" s="38"/>
      <c r="Q13" s="38"/>
      <c r="R13" s="38"/>
      <c r="S13" s="38"/>
      <c r="T13" s="39"/>
    </row>
    <row r="14" s="1" customFormat="1" ht="19.5" customHeight="1" spans="1:24">
      <c r="A14" s="25"/>
      <c r="B14" s="41"/>
      <c r="C14" s="42"/>
      <c r="D14" s="43"/>
      <c r="E14" s="43"/>
      <c r="F14" s="43"/>
      <c r="G14" s="43"/>
      <c r="H14" s="44"/>
      <c r="I14" s="46"/>
      <c r="J14" s="46"/>
      <c r="K14" s="46"/>
      <c r="L14" s="46"/>
      <c r="M14" s="33"/>
      <c r="N14" s="34"/>
      <c r="O14" s="38"/>
      <c r="P14" s="38"/>
      <c r="Q14" s="38"/>
      <c r="R14" s="38"/>
      <c r="S14" s="38"/>
      <c r="T14" s="39"/>
    </row>
    <row r="15" s="1" customFormat="1" ht="19.5" customHeight="1" spans="1:24">
      <c r="A15" s="25"/>
      <c r="B15" s="41"/>
      <c r="C15" s="42"/>
      <c r="D15" s="43"/>
      <c r="E15" s="43"/>
      <c r="F15" s="43"/>
      <c r="G15" s="43"/>
      <c r="H15" s="44"/>
      <c r="I15" s="46"/>
      <c r="J15" s="46"/>
      <c r="K15" s="46"/>
      <c r="L15" s="46"/>
      <c r="M15" s="33"/>
      <c r="N15" s="34"/>
      <c r="O15" s="38"/>
      <c r="P15" s="38"/>
      <c r="Q15" s="38"/>
      <c r="R15" s="38"/>
      <c r="S15" s="38"/>
      <c r="T15" s="39"/>
    </row>
    <row r="16" s="1" customFormat="1" ht="19.5" customHeight="1" spans="1:24">
      <c r="A16" s="25"/>
      <c r="B16" s="41"/>
      <c r="C16" s="42"/>
      <c r="D16" s="43"/>
      <c r="E16" s="43"/>
      <c r="F16" s="43"/>
      <c r="G16" s="43"/>
      <c r="H16" s="44"/>
      <c r="I16" s="46"/>
      <c r="J16" s="46"/>
      <c r="K16" s="46"/>
      <c r="L16" s="46"/>
      <c r="M16" s="33"/>
      <c r="N16" s="34"/>
      <c r="O16" s="38"/>
      <c r="P16" s="38"/>
      <c r="Q16" s="38"/>
      <c r="R16" s="38"/>
      <c r="S16" s="38"/>
      <c r="T16" s="39"/>
    </row>
    <row r="17" s="1" customFormat="1" ht="19.5" customHeight="1" spans="1:20">
      <c r="A17" s="25"/>
      <c r="B17" s="41"/>
      <c r="C17" s="42"/>
      <c r="D17" s="43"/>
      <c r="E17" s="43"/>
      <c r="F17" s="43"/>
      <c r="G17" s="43"/>
      <c r="H17" s="44"/>
      <c r="I17" s="46"/>
      <c r="J17" s="46"/>
      <c r="K17" s="46"/>
      <c r="L17" s="46"/>
      <c r="M17" s="33"/>
      <c r="N17" s="34"/>
      <c r="O17" s="38"/>
      <c r="P17" s="38"/>
      <c r="Q17" s="38"/>
      <c r="R17" s="38"/>
      <c r="S17" s="38"/>
      <c r="T17" s="39"/>
    </row>
    <row r="18" s="1" customFormat="1" ht="19.5" customHeight="1" spans="1:20">
      <c r="A18" s="25"/>
      <c r="B18" s="41"/>
      <c r="C18" s="42"/>
      <c r="D18" s="43"/>
      <c r="E18" s="43"/>
      <c r="F18" s="43"/>
      <c r="G18" s="43"/>
      <c r="H18" s="44"/>
      <c r="I18" s="46"/>
      <c r="J18" s="46"/>
      <c r="K18" s="46"/>
      <c r="L18" s="46"/>
      <c r="M18" s="33"/>
      <c r="N18" s="34"/>
      <c r="O18" s="38"/>
      <c r="P18" s="38"/>
      <c r="Q18" s="38"/>
      <c r="R18" s="38"/>
      <c r="S18" s="38"/>
      <c r="T18" s="39"/>
    </row>
    <row r="19" s="1" customFormat="1" ht="19.5" customHeight="1" spans="1:20">
      <c r="A19" s="25"/>
      <c r="B19" s="41"/>
      <c r="C19" s="42"/>
      <c r="D19" s="43"/>
      <c r="E19" s="43"/>
      <c r="F19" s="43"/>
      <c r="G19" s="43"/>
      <c r="H19" s="44"/>
      <c r="I19" s="46"/>
      <c r="J19" s="46"/>
      <c r="K19" s="46"/>
      <c r="L19" s="46"/>
      <c r="M19" s="33"/>
      <c r="N19" s="34"/>
      <c r="O19" s="38"/>
      <c r="P19" s="38"/>
      <c r="Q19" s="38"/>
      <c r="R19" s="38"/>
      <c r="S19" s="38"/>
      <c r="T19" s="39"/>
    </row>
    <row r="20" s="1" customFormat="1" ht="19.5" customHeight="1" spans="1:20">
      <c r="A20" s="25"/>
      <c r="B20" s="41"/>
      <c r="C20" s="42"/>
      <c r="D20" s="43"/>
      <c r="E20" s="43"/>
      <c r="F20" s="43"/>
      <c r="G20" s="43"/>
      <c r="H20" s="44"/>
      <c r="I20" s="46"/>
      <c r="J20" s="46"/>
      <c r="K20" s="46"/>
      <c r="L20" s="46"/>
      <c r="M20" s="33"/>
      <c r="N20" s="34"/>
      <c r="O20" s="38"/>
      <c r="P20" s="38"/>
      <c r="Q20" s="38"/>
      <c r="R20" s="38"/>
      <c r="S20" s="38"/>
      <c r="T20" s="39"/>
    </row>
    <row r="21" s="1" customFormat="1" ht="19.5" customHeight="1" spans="1:20">
      <c r="A21" s="25"/>
      <c r="B21" s="41"/>
      <c r="C21" s="42"/>
      <c r="D21" s="43"/>
      <c r="E21" s="43"/>
      <c r="F21" s="43"/>
      <c r="G21" s="43"/>
      <c r="H21" s="44"/>
      <c r="I21" s="46"/>
      <c r="J21" s="46"/>
      <c r="K21" s="46"/>
      <c r="L21" s="46"/>
      <c r="M21" s="33"/>
      <c r="N21" s="34"/>
      <c r="O21" s="38"/>
      <c r="P21" s="38"/>
      <c r="Q21" s="38"/>
      <c r="R21" s="47"/>
      <c r="S21" s="38"/>
      <c r="T21" s="39"/>
    </row>
    <row r="22" s="1" customFormat="1" ht="19.5" customHeight="1" spans="1:20">
      <c r="A22" s="25"/>
      <c r="B22" s="41"/>
      <c r="C22" s="42"/>
      <c r="D22" s="43"/>
      <c r="E22" s="43"/>
      <c r="F22" s="43"/>
      <c r="G22" s="43"/>
      <c r="H22" s="44"/>
      <c r="I22" s="46"/>
      <c r="J22" s="46"/>
      <c r="K22" s="46"/>
      <c r="L22" s="46"/>
      <c r="M22" s="33"/>
      <c r="N22" s="34"/>
      <c r="O22" s="38"/>
      <c r="P22" s="38"/>
      <c r="Q22" s="38"/>
      <c r="R22" s="38"/>
      <c r="S22" s="38"/>
      <c r="T22" s="39"/>
    </row>
    <row r="23" s="1" customFormat="1" ht="19.5" customHeight="1" spans="1:20">
      <c r="A23" s="25"/>
      <c r="B23" s="41"/>
      <c r="C23" s="42"/>
      <c r="D23" s="43"/>
      <c r="E23" s="43"/>
      <c r="F23" s="43"/>
      <c r="G23" s="43"/>
      <c r="H23" s="44"/>
      <c r="I23" s="46"/>
      <c r="J23" s="46"/>
      <c r="K23" s="46"/>
      <c r="L23" s="46"/>
      <c r="M23" s="33"/>
      <c r="N23" s="34"/>
      <c r="O23" s="38"/>
      <c r="P23" s="38"/>
      <c r="Q23" s="38"/>
      <c r="R23" s="38"/>
      <c r="S23" s="38"/>
      <c r="T23" s="39"/>
    </row>
    <row r="24" s="1" customFormat="1" ht="19.5" customHeight="1" spans="1:20">
      <c r="A24" s="25"/>
      <c r="B24" s="48"/>
      <c r="C24" s="49"/>
      <c r="D24" s="50"/>
      <c r="E24" s="50"/>
      <c r="F24" s="50"/>
      <c r="G24" s="50"/>
      <c r="H24" s="51"/>
      <c r="I24" s="52"/>
      <c r="J24" s="52"/>
      <c r="K24" s="52"/>
      <c r="L24" s="52"/>
      <c r="M24" s="33"/>
      <c r="N24" s="34"/>
      <c r="O24" s="38"/>
      <c r="P24" s="38"/>
      <c r="Q24" s="38"/>
      <c r="R24" s="38"/>
      <c r="S24" s="38"/>
      <c r="T24" s="39"/>
    </row>
    <row r="25" s="1" customFormat="1" ht="19.5" customHeight="1" spans="1:20">
      <c r="A25" s="25"/>
      <c r="B25" s="48"/>
      <c r="C25" s="49"/>
      <c r="D25" s="50"/>
      <c r="E25" s="50"/>
      <c r="F25" s="50"/>
      <c r="G25" s="50"/>
      <c r="H25" s="51"/>
      <c r="I25" s="52"/>
      <c r="J25" s="52"/>
      <c r="K25" s="52"/>
      <c r="L25" s="52"/>
      <c r="M25" s="33"/>
      <c r="N25" s="34"/>
      <c r="O25" s="38"/>
      <c r="P25" s="38"/>
      <c r="Q25" s="38"/>
      <c r="R25" s="38"/>
      <c r="S25" s="38"/>
      <c r="T25" s="39"/>
    </row>
    <row r="26" s="1" customFormat="1" ht="19.5" customHeight="1" spans="1:20">
      <c r="A26" s="25"/>
      <c r="B26" s="41"/>
      <c r="C26" s="42"/>
      <c r="D26" s="43"/>
      <c r="E26" s="43"/>
      <c r="F26" s="43"/>
      <c r="G26" s="43"/>
      <c r="H26" s="44"/>
      <c r="I26" s="46"/>
      <c r="J26" s="46"/>
      <c r="K26" s="46"/>
      <c r="L26" s="46"/>
      <c r="M26" s="33"/>
      <c r="N26" s="34"/>
      <c r="O26" s="38"/>
      <c r="P26" s="38"/>
      <c r="Q26" s="38"/>
      <c r="R26" s="38"/>
      <c r="S26" s="38"/>
      <c r="T26" s="39"/>
    </row>
    <row r="27" s="1" customFormat="1" ht="19.5" customHeight="1" spans="1:20">
      <c r="A27" s="25"/>
      <c r="B27" s="48"/>
      <c r="C27" s="42"/>
      <c r="D27" s="50"/>
      <c r="E27" s="50"/>
      <c r="F27" s="50"/>
      <c r="G27" s="50"/>
      <c r="H27" s="51"/>
      <c r="I27" s="52"/>
      <c r="J27" s="52"/>
      <c r="K27" s="52"/>
      <c r="L27" s="52"/>
      <c r="M27" s="33"/>
      <c r="N27" s="34"/>
      <c r="O27" s="38"/>
      <c r="P27" s="38"/>
      <c r="Q27" s="38"/>
      <c r="R27" s="38"/>
      <c r="S27" s="38"/>
      <c r="T27" s="39"/>
    </row>
    <row r="28" s="1" customFormat="1" ht="19.5" customHeight="1" spans="1:20">
      <c r="A28" s="53"/>
      <c r="B28" s="54"/>
      <c r="C28" s="55"/>
      <c r="D28" s="56"/>
      <c r="E28" s="56"/>
      <c r="F28" s="56"/>
      <c r="G28" s="56"/>
      <c r="H28" s="51"/>
      <c r="I28" s="52"/>
      <c r="J28" s="52"/>
      <c r="K28" s="52"/>
      <c r="L28" s="52"/>
      <c r="M28" s="33"/>
      <c r="N28" s="34"/>
      <c r="O28" s="38"/>
      <c r="P28" s="38"/>
      <c r="Q28" s="38"/>
      <c r="R28" s="38"/>
      <c r="S28" s="38"/>
      <c r="T28" s="39"/>
    </row>
    <row r="29" s="1" customFormat="1" ht="19.5" customHeight="1" spans="1:20">
      <c r="A29" s="53"/>
      <c r="B29" s="54"/>
      <c r="C29" s="55"/>
      <c r="D29" s="56"/>
      <c r="E29" s="56"/>
      <c r="F29" s="56"/>
      <c r="G29" s="56"/>
      <c r="H29" s="51"/>
      <c r="I29" s="52"/>
      <c r="J29" s="52"/>
      <c r="K29" s="52"/>
      <c r="L29" s="52"/>
      <c r="M29" s="33"/>
      <c r="N29" s="34"/>
      <c r="O29" s="38"/>
      <c r="P29" s="38"/>
      <c r="Q29" s="38"/>
      <c r="R29" s="38"/>
      <c r="S29" s="38"/>
      <c r="T29" s="39"/>
    </row>
    <row r="30" s="1" customFormat="1" ht="19.5" customHeight="1" spans="1:20">
      <c r="A30" s="53"/>
      <c r="B30" s="54"/>
      <c r="C30" s="55"/>
      <c r="D30" s="56"/>
      <c r="E30" s="56"/>
      <c r="F30" s="56"/>
      <c r="G30" s="56"/>
      <c r="H30" s="51"/>
      <c r="I30" s="52"/>
      <c r="J30" s="52"/>
      <c r="K30" s="52"/>
      <c r="L30" s="52"/>
      <c r="M30" s="33"/>
      <c r="N30" s="34"/>
      <c r="O30" s="38"/>
      <c r="P30" s="38"/>
      <c r="Q30" s="38"/>
      <c r="R30" s="38"/>
      <c r="S30" s="38"/>
      <c r="T30" s="39"/>
    </row>
    <row r="31" s="1" customFormat="1" ht="19.5" customHeight="1" spans="1:20">
      <c r="A31" s="25"/>
      <c r="B31" s="57"/>
      <c r="C31" s="55"/>
      <c r="D31" s="43"/>
      <c r="E31" s="43"/>
      <c r="F31" s="43"/>
      <c r="G31" s="43"/>
      <c r="H31" s="58"/>
      <c r="I31" s="59"/>
      <c r="J31" s="59"/>
      <c r="K31" s="59"/>
      <c r="L31" s="59"/>
      <c r="M31" s="33"/>
      <c r="N31" s="34"/>
      <c r="O31" s="38"/>
      <c r="P31" s="38"/>
      <c r="Q31" s="38"/>
      <c r="R31" s="38"/>
      <c r="S31" s="38"/>
      <c r="T31" s="39"/>
    </row>
    <row r="32" s="1" customFormat="1" ht="19.5" customHeight="1" spans="1:20">
      <c r="A32" s="60"/>
      <c r="B32" s="61"/>
      <c r="C32" s="62"/>
      <c r="D32" s="63"/>
      <c r="E32" s="64"/>
      <c r="F32" s="64"/>
      <c r="G32" s="63"/>
      <c r="H32" s="65"/>
      <c r="I32" s="66"/>
      <c r="J32" s="66"/>
      <c r="K32" s="66"/>
      <c r="L32" s="66"/>
      <c r="M32" s="67"/>
      <c r="N32" s="68"/>
      <c r="O32" s="69"/>
      <c r="P32" s="69"/>
      <c r="Q32" s="70"/>
      <c r="R32" s="69"/>
      <c r="S32" s="69"/>
      <c r="T32" s="71"/>
    </row>
    <row r="33" s="1" customFormat="1" ht="18.35" spans="1:20">
      <c r="A33" s="72" t="s">
        <v>52</v>
      </c>
      <c r="B33" s="73"/>
      <c r="C33" s="73"/>
    </row>
    <row r="34" s="1" customFormat="1" spans="1:20">
      <c r="A34" s="74" t="s">
        <v>53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N34" s="75"/>
      <c r="O34" s="75"/>
      <c r="P34" s="75"/>
      <c r="Q34" s="75"/>
      <c r="R34" s="75"/>
      <c r="S34" s="75"/>
      <c r="T34" s="75"/>
    </row>
    <row r="35" s="1" customFormat="1" spans="1:20">
      <c r="A35" s="74" t="s">
        <v>54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N35" s="76" t="s">
        <v>55</v>
      </c>
      <c r="O35" s="77">
        <v>46126</v>
      </c>
      <c r="P35" s="77"/>
      <c r="Q35" s="76" t="s">
        <v>56</v>
      </c>
      <c r="R35" s="76" t="s">
        <v>57</v>
      </c>
      <c r="S35" s="76" t="s">
        <v>58</v>
      </c>
      <c r="T35" s="75"/>
    </row>
  </sheetData>
  <mergeCells count="10">
    <mergeCell ref="A1:T1"/>
    <mergeCell ref="B2:C2"/>
    <mergeCell ref="E2:H2"/>
    <mergeCell ref="O2:T2"/>
    <mergeCell ref="B3:H3"/>
    <mergeCell ref="N3:T3"/>
    <mergeCell ref="A34:H34"/>
    <mergeCell ref="A35:H35"/>
    <mergeCell ref="A3:A5"/>
    <mergeCell ref="M2:M3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air</cp:lastModifiedBy>
  <dcterms:created xsi:type="dcterms:W3CDTF">2023-10-30T05:00:00Z</dcterms:created>
  <dcterms:modified xsi:type="dcterms:W3CDTF">2026-04-23T21:03:22Z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4999ABA0C19D37F4DC5A33658845240D</vt:lpwstr>
  </property>
  <property fmtid="{D5CDD505-2E9C-101B-9397-08002B2CF9AE}" pid="3" name="KSOProductBuildVer">
    <vt:lpwstr>2052-12.1.25869.25869</vt:lpwstr>
  </property>
  <property fmtid="{D5CDD505-2E9C-101B-9397-08002B2CF9AE}" pid="4" name="CalculationRule">
    <vt:i4>0</vt:i4>
  </property>
</Properties>
</file>