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<sst xmlns="http://schemas.openxmlformats.org/spreadsheetml/2006/main" count="1470" uniqueCount="399">
  <si>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</si>
  <si>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</si>
  <si>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</si>
  <si>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</si>
  <si>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</si>
  <si>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</si>
  <si>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</si>
  <si>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</si>
  <si>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</si>
  <si>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</si>
  <si>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</si>
  <si>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</si>
  <si>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</si>
  <si>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</si>
  <si>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</si>
  <si>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</si>
  <si>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</si>
  <si>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</si>
  <si>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</si>
  <si>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</si>
  <si>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</si>
  <si>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</si>
  <si>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</si>
  <si>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</si>
  <si>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</si>
  <si>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</si>
  <si>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</si>
  <si>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</si>
  <si>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</si>
  <si>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</si>
  <si>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</si>
  <si>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</si>
  <si>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</si>
  <si>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</si>
  <si>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</si>
  <si>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</si>
  <si>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</si>
  <si>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</si>
  <si>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</si>
  <si>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</si>
  <si>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</si>
  <si>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</si>
  <si>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</si>
  <si>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</si>
  <si>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</si>
  <si>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</si>
  <si>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</si>
  <si>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TAWWAN91233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</si>
  <si>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</si>
  <si>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</si>
  <si>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</si>
  <si>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</si>
  <si>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</si>
  <si>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</si>
  <si>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</si>
  <si>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</si>
  <si>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</si>
  <si>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</si>
  <si>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</si>
  <si>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</si>
  <si>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</si>
  <si>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</si>
  <si>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</si>
  <si>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</si>
  <si>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CGDD25043000080
CGDD25043000081
CGDD25043000082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</si>
  <si>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</si>
  <si>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</si>
  <si>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</si>
  <si>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</si>
  <si>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</si>
  <si>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</si>
  <si>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</si>
  <si>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</si>
  <si>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</si>
  <si>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</si>
  <si>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</si>
  <si>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</si>
  <si>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</si>
  <si>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</si>
  <si>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</si>
  <si>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</si>
  <si>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</si>
  <si>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</si>
  <si>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</si>
  <si>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</si>
  <si>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</si>
  <si>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</si>
  <si>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</si>
  <si>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</si>
  <si>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</si>
  <si>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</si>
  <si>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</si>
  <si>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</si>
  <si>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</si>
  <si>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</si>
  <si>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</si>
  <si>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</si>
  <si>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</si>
  <si>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</si>
  <si>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</si>
  <si>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</si>
  <si>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</si>
  <si>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藏蓝\黑色</t>
  </si>
  <si>
    <t>极地白\黑色</t>
  </si>
  <si>
    <t>松绿\黑色</t>
  </si>
  <si>
    <t>月岩灰\黑色</t>
  </si>
  <si>
    <t>卡其\黑色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</si>
  <si>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</si>
  <si>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松绿\黑色   S#4件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</si>
  <si>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</si>
  <si>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</si>
  <si>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</si>
  <si>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</si>
  <si>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</si>
  <si>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</si>
  <si>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</si>
  <si>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</si>
  <si>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</si>
  <si>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</si>
  <si>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</si>
  <si>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</si>
  <si>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</si>
  <si>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</si>
  <si>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</si>
  <si>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</si>
  <si>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</si>
  <si>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</si>
  <si>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</si>
  <si>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</si>
  <si>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</si>
  <si>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</si>
  <si>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</si>
  <si>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</si>
  <si>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</si>
  <si>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</si>
  <si>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</si>
  <si>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</si>
  <si>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</si>
  <si>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</si>
  <si>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</si>
  <si>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</si>
  <si>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</si>
  <si>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</si>
  <si>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</si>
  <si>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</si>
  <si>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</si>
  <si>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洗前\洗后</t>
  </si>
  <si>
    <t>后中长</t>
  </si>
  <si>
    <t>+0.2/0</t>
  </si>
  <si>
    <t>0/0</t>
  </si>
  <si>
    <t>+0.3/0</t>
  </si>
  <si>
    <t>0.3+/0</t>
  </si>
  <si>
    <t>前中长</t>
  </si>
  <si>
    <t>+0.3/0.4</t>
  </si>
  <si>
    <t>+0.4/+0.2</t>
  </si>
  <si>
    <t>+0.4/0</t>
  </si>
  <si>
    <t>内主项拉链长</t>
  </si>
  <si>
    <t>0.5/0</t>
  </si>
  <si>
    <t>胸围</t>
  </si>
  <si>
    <t>0/3</t>
  </si>
  <si>
    <t>0/-0.3</t>
  </si>
  <si>
    <t>腰围</t>
  </si>
  <si>
    <t>下摆</t>
  </si>
  <si>
    <t>-0.5/-0.4</t>
  </si>
  <si>
    <t>-0.6/-0.8</t>
  </si>
  <si>
    <t>-1/-0.7</t>
  </si>
  <si>
    <t>-1/-1</t>
  </si>
  <si>
    <t>总肩宽</t>
  </si>
  <si>
    <t>0/-0.1</t>
  </si>
  <si>
    <t>-0.2/-0.2</t>
  </si>
  <si>
    <t>0/-0.5</t>
  </si>
  <si>
    <t>肩点袖长</t>
  </si>
  <si>
    <t>+0.2/+0.3</t>
  </si>
  <si>
    <t>+0.3/+0.3</t>
  </si>
  <si>
    <t>+0.3/+0.5</t>
  </si>
  <si>
    <t>+0.2/+0.2</t>
  </si>
  <si>
    <t>袖肥</t>
  </si>
  <si>
    <t>袖肘</t>
  </si>
  <si>
    <t>袖口 拉量</t>
  </si>
  <si>
    <t>上领围</t>
  </si>
  <si>
    <t>下领围</t>
  </si>
  <si>
    <t>+0.4/+0.3</t>
  </si>
  <si>
    <t>+0.4/+0.4</t>
  </si>
  <si>
    <t>+0.5/+0.3</t>
  </si>
  <si>
    <t>前领高</t>
  </si>
  <si>
    <t>帽高　</t>
  </si>
  <si>
    <t>-0.2/-0.1</t>
  </si>
  <si>
    <t>帽宽</t>
  </si>
  <si>
    <t>侧 袋拉链口长</t>
  </si>
  <si>
    <t>帽后拉链长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</si>
  <si>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</si>
  <si>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</si>
  <si>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</si>
  <si>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</si>
  <si>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</si>
  <si>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</si>
  <si>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</si>
  <si>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</si>
  <si>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</si>
  <si>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</si>
  <si>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</si>
  <si>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</si>
  <si>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</si>
  <si>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</si>
  <si>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 xml:space="preserve">藏蓝\黑色  14#21#22#29#各5件           松绿\黑色 15#18#19#30#各5件             卡其\黑色  11#24#26#31#各5件 </t>
  </si>
  <si>
    <t xml:space="preserve">极地白\黑色  23#24#27#33#各5件         月岩灰\黑色 18#19#23#29#各5件 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</si>
  <si>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</si>
  <si>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</si>
  <si>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</si>
  <si>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</t>
  </si>
  <si>
    <t>2，压胶要平整，不能有褶皱。</t>
  </si>
  <si>
    <t>3，清理干净内外线毛</t>
  </si>
  <si>
    <t>初期问题点已改进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</si>
  <si>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</si>
  <si>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</si>
  <si>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</si>
  <si>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</si>
  <si>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</si>
  <si>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</si>
  <si>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</si>
  <si>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</si>
  <si>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</si>
  <si>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</si>
  <si>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</si>
  <si>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</si>
  <si>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</si>
  <si>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</si>
  <si>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</si>
  <si>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</si>
  <si>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</si>
  <si>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</si>
  <si>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</si>
  <si>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</si>
  <si>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</si>
  <si>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</si>
  <si>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</si>
  <si>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CGDD25043000080  4469件、抽验450件
              CGDD25043000081  3646件、抽验370件
              CGDD25043000082  1456件、抽验150件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</si>
  <si>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</si>
  <si>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</si>
  <si>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</si>
  <si>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</si>
  <si>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</si>
  <si>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</si>
  <si>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</si>
  <si>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</si>
  <si>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</si>
  <si>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</si>
  <si>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</si>
  <si>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</si>
  <si>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</si>
  <si>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</si>
  <si>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藏蓝\黑色  41#59#60#61#83#88#96#101#105#121#122#130#134#141#150#</t>
  </si>
  <si>
    <t>松绿\黑色  59#60#71#72#88#89#98#101#109#123#124#140#141#145#150#151#</t>
  </si>
  <si>
    <t>卡其\黑色   46#59#60#79#80#81#92#94#99#110#111#112#130#139#145#157#158#</t>
  </si>
  <si>
    <t>极地白\黑色  49#51#60#67#68#80#81#92#101#102#110#114#118#130#136#150#159#</t>
  </si>
  <si>
    <t>月岩灰\黑色   45#46#58#59#70#78#86#99#102#109#121#129#134#149#150#161#162#</t>
  </si>
  <si>
    <t>情况说明：</t>
  </si>
  <si>
    <t xml:space="preserve">【问题点描述】  </t>
  </si>
  <si>
    <t>1、少量线毛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</si>
  <si>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</si>
  <si>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</si>
  <si>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</si>
  <si>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</si>
  <si>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</si>
  <si>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</si>
  <si>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</si>
  <si>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</si>
  <si>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</si>
  <si>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</si>
  <si>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>+0.2/0.4</t>
  </si>
  <si>
    <t>-0.3/-0.3</t>
  </si>
  <si>
    <t>-0.4/-0.5</t>
  </si>
  <si>
    <t>-0.4/-0.6</t>
  </si>
  <si>
    <t>+0.2/+0.4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</si>
  <si>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</si>
  <si>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</si>
  <si>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</si>
  <si>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</si>
  <si>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</si>
  <si>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</si>
  <si>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</si>
  <si>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</si>
  <si>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</si>
  <si>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</si>
  <si>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</si>
  <si>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</si>
  <si>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</si>
  <si>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</si>
  <si>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</si>
  <si>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</si>
  <si>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</si>
  <si>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1/6</t>
  </si>
  <si>
    <t>FW11920</t>
  </si>
  <si>
    <t>藏蓝</t>
  </si>
  <si>
    <t>山东恒利</t>
  </si>
  <si>
    <t>5/11</t>
  </si>
  <si>
    <t>FW11921</t>
  </si>
  <si>
    <t>松绿</t>
  </si>
  <si>
    <t>3/4</t>
  </si>
  <si>
    <t>FW11922</t>
  </si>
  <si>
    <t>极地白</t>
  </si>
  <si>
    <t>8/12</t>
  </si>
  <si>
    <t>FW11923</t>
  </si>
  <si>
    <t>月岩灰</t>
  </si>
  <si>
    <t>2/7</t>
  </si>
  <si>
    <t>FW11924</t>
  </si>
  <si>
    <t>卡其</t>
  </si>
  <si>
    <t>8/17</t>
  </si>
  <si>
    <t>FW11925</t>
  </si>
  <si>
    <t>黑色</t>
  </si>
  <si>
    <t>制表时间：2025/5/27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</si>
  <si>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</si>
  <si>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</si>
  <si>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</si>
  <si>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</si>
  <si>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</si>
  <si>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</si>
  <si>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</si>
  <si>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</si>
  <si>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</si>
  <si>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</si>
  <si>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</si>
  <si>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</si>
  <si>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</si>
  <si>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</si>
  <si>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</si>
  <si>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</si>
  <si>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</si>
  <si>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</si>
  <si>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</si>
  <si>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</si>
  <si>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</si>
  <si>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</si>
  <si>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5/7</t>
  </si>
  <si>
    <t>FW13510</t>
  </si>
  <si>
    <t>50D抗静电涤纶压花里布</t>
  </si>
  <si>
    <t>赢合</t>
  </si>
  <si>
    <t>FK00510</t>
  </si>
  <si>
    <t>G14FW1100/140g超细天鹅绒</t>
  </si>
  <si>
    <t>新颜纺织</t>
  </si>
  <si>
    <t>YK00185</t>
  </si>
  <si>
    <t>5#尼龙双开尾反装，DABLH/DABLH拉头</t>
  </si>
  <si>
    <t>YK</t>
  </si>
  <si>
    <t>ZD00014</t>
  </si>
  <si>
    <t>定卡织带</t>
  </si>
  <si>
    <t>上海锦湾</t>
  </si>
  <si>
    <t>XJ00002</t>
  </si>
  <si>
    <t>橡筋绳</t>
  </si>
  <si>
    <t>7/9</t>
  </si>
  <si>
    <t>3/11</t>
  </si>
  <si>
    <t>1/4</t>
  </si>
  <si>
    <t>内件</t>
  </si>
  <si>
    <t>3\8</t>
  </si>
  <si>
    <t>FW07860</t>
  </si>
  <si>
    <t>FW03790</t>
  </si>
  <si>
    <t>G17FW0500/20D涤纶胆布-本白</t>
  </si>
  <si>
    <t>苏州詹仕铂</t>
  </si>
  <si>
    <t>YK00032</t>
  </si>
  <si>
    <t>5#树脂开尾，DU拉头，含注塑上止</t>
  </si>
  <si>
    <t>9\13</t>
  </si>
  <si>
    <t>11\14</t>
  </si>
  <si>
    <t>8\9</t>
  </si>
  <si>
    <t>3\6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</si>
  <si>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</si>
  <si>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</si>
  <si>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</si>
  <si>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</si>
  <si>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</si>
  <si>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</si>
  <si>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</si>
  <si>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</si>
  <si>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</si>
  <si>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</si>
  <si>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</si>
  <si>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9/15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</si>
  <si>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</si>
  <si>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</si>
  <si>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</si>
  <si>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</si>
  <si>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</si>
  <si>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</si>
  <si>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</si>
  <si>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左前胸</t>
  </si>
  <si>
    <t>绣花</t>
  </si>
  <si>
    <t>洗测2次</t>
  </si>
  <si>
    <t>左袖口</t>
  </si>
  <si>
    <t>印花</t>
  </si>
  <si>
    <t>洗测4次</t>
  </si>
  <si>
    <t>所有缝份</t>
  </si>
  <si>
    <t>胶条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</si>
  <si>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</si>
  <si>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</si>
  <si>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</si>
  <si>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</si>
  <si>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</si>
  <si>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</si>
  <si>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蓝黑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</si>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</sst>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name val="华文细黑"/>
      <charset val="134"/>
    </font>
    <font>
      <sz val="11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b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7" borderId="6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0" applyNumberFormat="0" applyAlignment="0" applyProtection="0">
      <alignment vertical="center"/>
    </xf>
    <xf numFmtId="0" fontId="50" fillId="9" borderId="71" applyNumberFormat="0" applyAlignment="0" applyProtection="0">
      <alignment vertical="center"/>
    </xf>
    <xf numFmtId="0" fontId="51" fillId="9" borderId="70" applyNumberFormat="0" applyAlignment="0" applyProtection="0">
      <alignment vertical="center"/>
    </xf>
    <xf numFmtId="0" fontId="52" fillId="10" borderId="72" applyNumberFormat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0" borderId="74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60" fillId="0" borderId="0">
      <alignment vertical="center"/>
    </xf>
    <xf numFmtId="0" fontId="23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176" fontId="61" fillId="0" borderId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26" fillId="0" borderId="0">
      <alignment vertical="center"/>
    </xf>
    <xf numFmtId="0" fontId="6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60" fillId="0" borderId="0" applyProtection="0">
      <alignment vertical="center"/>
    </xf>
    <xf numFmtId="0" fontId="63" fillId="0" borderId="0">
      <alignment horizontal="center" vertical="center"/>
    </xf>
  </cellStyleXfs>
  <cellXfs count="39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10" fillId="0" borderId="2" xfId="68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/>
    <xf numFmtId="49" fontId="2" fillId="0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1" fillId="0" borderId="2" xfId="5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9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2" xfId="54" applyFont="1" applyFill="1" applyBorder="1" applyAlignment="1">
      <alignment horizontal="left" vertical="center"/>
    </xf>
    <xf numFmtId="0" fontId="16" fillId="0" borderId="2" xfId="57" applyFont="1" applyFill="1" applyBorder="1" applyAlignment="1">
      <alignment horizontal="left" vertical="center"/>
    </xf>
    <xf numFmtId="0" fontId="16" fillId="0" borderId="2" xfId="57" applyFont="1" applyFill="1" applyBorder="1" applyAlignment="1">
      <alignment horizontal="center" vertical="center"/>
    </xf>
    <xf numFmtId="0" fontId="18" fillId="0" borderId="2" xfId="66" applyFont="1" applyFill="1" applyBorder="1" applyAlignment="1">
      <alignment horizontal="left" vertical="top"/>
    </xf>
    <xf numFmtId="0" fontId="19" fillId="0" borderId="2" xfId="64" applyFont="1" applyFill="1" applyBorder="1" applyAlignment="1">
      <alignment horizontal="left" vertical="top"/>
    </xf>
    <xf numFmtId="0" fontId="20" fillId="0" borderId="2" xfId="65" applyFont="1" applyFill="1" applyBorder="1" applyAlignment="1">
      <alignment horizontal="left" vertical="top"/>
    </xf>
    <xf numFmtId="0" fontId="21" fillId="0" borderId="2" xfId="56" applyFont="1" applyFill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0" fontId="14" fillId="0" borderId="2" xfId="55" applyFont="1" applyFill="1" applyBorder="1" applyAlignment="1">
      <alignment horizontal="center"/>
    </xf>
    <xf numFmtId="49" fontId="14" fillId="0" borderId="2" xfId="55" applyNumberFormat="1" applyFont="1" applyFill="1" applyBorder="1" applyAlignment="1">
      <alignment horizontal="center"/>
    </xf>
    <xf numFmtId="0" fontId="14" fillId="0" borderId="2" xfId="55" applyFont="1" applyFill="1" applyBorder="1"/>
    <xf numFmtId="14" fontId="14" fillId="0" borderId="2" xfId="55" applyNumberFormat="1" applyFont="1" applyFill="1" applyBorder="1"/>
    <xf numFmtId="0" fontId="23" fillId="0" borderId="0" xfId="54" applyFill="1" applyBorder="1" applyAlignment="1">
      <alignment horizontal="left" vertical="center"/>
    </xf>
    <xf numFmtId="0" fontId="23" fillId="0" borderId="0" xfId="54" applyFont="1" applyFill="1" applyAlignment="1">
      <alignment horizontal="left" vertical="center"/>
    </xf>
    <xf numFmtId="0" fontId="23" fillId="0" borderId="0" xfId="54" applyFill="1" applyAlignment="1">
      <alignment horizontal="left" vertical="center"/>
    </xf>
    <xf numFmtId="0" fontId="24" fillId="0" borderId="10" xfId="54" applyFont="1" applyFill="1" applyBorder="1" applyAlignment="1">
      <alignment horizontal="center" vertical="top"/>
    </xf>
    <xf numFmtId="0" fontId="25" fillId="0" borderId="11" xfId="54" applyFont="1" applyFill="1" applyBorder="1" applyAlignment="1">
      <alignment horizontal="left" vertical="center"/>
    </xf>
    <xf numFmtId="0" fontId="26" fillId="0" borderId="12" xfId="54" applyFont="1" applyFill="1" applyBorder="1" applyAlignment="1">
      <alignment horizontal="center" vertical="center"/>
    </xf>
    <xf numFmtId="0" fontId="25" fillId="0" borderId="12" xfId="54" applyFont="1" applyFill="1" applyBorder="1" applyAlignment="1">
      <alignment horizontal="center" vertical="center"/>
    </xf>
    <xf numFmtId="0" fontId="27" fillId="0" borderId="12" xfId="54" applyFont="1" applyFill="1" applyBorder="1" applyAlignment="1">
      <alignment vertical="center"/>
    </xf>
    <xf numFmtId="0" fontId="25" fillId="0" borderId="12" xfId="54" applyFont="1" applyFill="1" applyBorder="1" applyAlignment="1">
      <alignment vertical="center"/>
    </xf>
    <xf numFmtId="0" fontId="27" fillId="0" borderId="12" xfId="54" applyFont="1" applyFill="1" applyBorder="1" applyAlignment="1">
      <alignment horizontal="center" vertical="center"/>
    </xf>
    <xf numFmtId="0" fontId="25" fillId="0" borderId="13" xfId="54" applyFont="1" applyFill="1" applyBorder="1" applyAlignment="1">
      <alignment vertical="center"/>
    </xf>
    <xf numFmtId="0" fontId="26" fillId="0" borderId="14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178" fontId="27" fillId="0" borderId="14" xfId="54" applyNumberFormat="1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horizontal="center" vertical="center"/>
    </xf>
    <xf numFmtId="0" fontId="25" fillId="0" borderId="13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right" vertical="center"/>
    </xf>
    <xf numFmtId="0" fontId="25" fillId="0" borderId="14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vertical="center"/>
    </xf>
    <xf numFmtId="0" fontId="27" fillId="0" borderId="16" xfId="54" applyFont="1" applyFill="1" applyBorder="1" applyAlignment="1">
      <alignment vertical="center"/>
    </xf>
    <xf numFmtId="0" fontId="27" fillId="0" borderId="16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27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7" fillId="0" borderId="0" xfId="54" applyFont="1" applyFill="1" applyAlignment="1">
      <alignment horizontal="left" vertical="center"/>
    </xf>
    <xf numFmtId="0" fontId="25" fillId="0" borderId="11" xfId="54" applyFont="1" applyFill="1" applyBorder="1" applyAlignment="1">
      <alignment vertical="center"/>
    </xf>
    <xf numFmtId="0" fontId="25" fillId="0" borderId="12" xfId="54" applyFont="1" applyFill="1" applyBorder="1" applyAlignment="1">
      <alignment vertical="center"/>
    </xf>
    <xf numFmtId="0" fontId="25" fillId="0" borderId="17" xfId="54" applyFont="1" applyFill="1" applyBorder="1" applyAlignment="1">
      <alignment horizontal="left" vertical="center" wrapText="1"/>
    </xf>
    <xf numFmtId="0" fontId="25" fillId="0" borderId="18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vertical="center"/>
    </xf>
    <xf numFmtId="0" fontId="27" fillId="0" borderId="19" xfId="54" applyFont="1" applyFill="1" applyBorder="1" applyAlignment="1">
      <alignment horizontal="center" vertical="center"/>
    </xf>
    <xf numFmtId="0" fontId="27" fillId="0" borderId="20" xfId="54" applyFont="1" applyFill="1" applyBorder="1" applyAlignment="1">
      <alignment horizontal="center" vertical="center"/>
    </xf>
    <xf numFmtId="0" fontId="17" fillId="0" borderId="21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7" fillId="0" borderId="16" xfId="54" applyFont="1" applyFill="1" applyBorder="1" applyAlignment="1">
      <alignment horizontal="left" vertical="center"/>
    </xf>
    <xf numFmtId="0" fontId="27" fillId="0" borderId="16" xfId="54" applyFont="1" applyFill="1" applyBorder="1" applyAlignment="1">
      <alignment vertical="center"/>
    </xf>
    <xf numFmtId="0" fontId="25" fillId="0" borderId="16" xfId="54" applyFont="1" applyFill="1" applyBorder="1" applyAlignment="1">
      <alignment vertical="center"/>
    </xf>
    <xf numFmtId="0" fontId="27" fillId="0" borderId="0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vertical="center"/>
    </xf>
    <xf numFmtId="0" fontId="25" fillId="0" borderId="12" xfId="54" applyFont="1" applyFill="1" applyBorder="1" applyAlignment="1">
      <alignment horizontal="left" vertical="center"/>
    </xf>
    <xf numFmtId="9" fontId="26" fillId="0" borderId="22" xfId="54" applyNumberFormat="1" applyFont="1" applyFill="1" applyBorder="1" applyAlignment="1">
      <alignment horizontal="left" vertical="center"/>
    </xf>
    <xf numFmtId="9" fontId="26" fillId="0" borderId="18" xfId="54" applyNumberFormat="1" applyFont="1" applyFill="1" applyBorder="1" applyAlignment="1">
      <alignment horizontal="left" vertical="center"/>
    </xf>
    <xf numFmtId="9" fontId="26" fillId="0" borderId="23" xfId="54" applyNumberFormat="1" applyFont="1" applyFill="1" applyBorder="1" applyAlignment="1">
      <alignment horizontal="left" vertical="center"/>
    </xf>
    <xf numFmtId="9" fontId="26" fillId="0" borderId="24" xfId="54" applyNumberFormat="1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horizontal="left" vertical="center"/>
    </xf>
    <xf numFmtId="0" fontId="27" fillId="0" borderId="26" xfId="54" applyFont="1" applyFill="1" applyBorder="1" applyAlignment="1">
      <alignment horizontal="left" vertical="center"/>
    </xf>
    <xf numFmtId="0" fontId="27" fillId="0" borderId="21" xfId="54" applyFont="1" applyFill="1" applyBorder="1" applyAlignment="1">
      <alignment horizontal="left" vertical="center"/>
    </xf>
    <xf numFmtId="0" fontId="27" fillId="0" borderId="20" xfId="54" applyFont="1" applyFill="1" applyBorder="1" applyAlignment="1">
      <alignment horizontal="left" vertical="center"/>
    </xf>
    <xf numFmtId="0" fontId="27" fillId="0" borderId="13" xfId="54" applyFont="1" applyFill="1" applyBorder="1" applyAlignment="1">
      <alignment horizontal="left" vertical="center" wrapText="1"/>
    </xf>
    <xf numFmtId="0" fontId="27" fillId="0" borderId="14" xfId="54" applyFont="1" applyFill="1" applyBorder="1" applyAlignment="1">
      <alignment horizontal="left" vertical="center" wrapText="1"/>
    </xf>
    <xf numFmtId="0" fontId="25" fillId="0" borderId="15" xfId="54" applyFont="1" applyFill="1" applyBorder="1" applyAlignment="1">
      <alignment horizontal="left" vertical="center"/>
    </xf>
    <xf numFmtId="0" fontId="23" fillId="0" borderId="16" xfId="54" applyFill="1" applyBorder="1" applyAlignment="1">
      <alignment horizontal="center" vertical="center"/>
    </xf>
    <xf numFmtId="0" fontId="25" fillId="0" borderId="27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7" fillId="0" borderId="13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8" fillId="0" borderId="21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7" fillId="0" borderId="12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7" fillId="0" borderId="16" xfId="54" applyFont="1" applyFill="1" applyBorder="1" applyAlignment="1">
      <alignment horizontal="center" vertical="center"/>
    </xf>
    <xf numFmtId="178" fontId="27" fillId="0" borderId="16" xfId="54" applyNumberFormat="1" applyFont="1" applyFill="1" applyBorder="1" applyAlignment="1">
      <alignment vertical="center"/>
    </xf>
    <xf numFmtId="0" fontId="25" fillId="0" borderId="16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center" vertical="center"/>
    </xf>
    <xf numFmtId="0" fontId="27" fillId="0" borderId="30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7" fillId="0" borderId="16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center" vertical="center"/>
    </xf>
    <xf numFmtId="0" fontId="17" fillId="0" borderId="33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9" fontId="26" fillId="0" borderId="32" xfId="54" applyNumberFormat="1" applyFont="1" applyFill="1" applyBorder="1" applyAlignment="1">
      <alignment horizontal="left" vertical="center"/>
    </xf>
    <xf numFmtId="9" fontId="26" fillId="0" borderId="34" xfId="54" applyNumberFormat="1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 wrapText="1"/>
    </xf>
    <xf numFmtId="0" fontId="23" fillId="0" borderId="31" xfId="54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7" fillId="0" borderId="34" xfId="54" applyFont="1" applyFill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center" vertical="center"/>
    </xf>
    <xf numFmtId="0" fontId="17" fillId="0" borderId="14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21" fillId="0" borderId="0" xfId="56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4" fillId="0" borderId="36" xfId="55" applyFont="1" applyFill="1" applyBorder="1" applyAlignment="1">
      <alignment horizontal="center"/>
    </xf>
    <xf numFmtId="49" fontId="14" fillId="0" borderId="37" xfId="55" applyNumberFormat="1" applyFont="1" applyFill="1" applyBorder="1" applyAlignment="1">
      <alignment horizontal="center"/>
    </xf>
    <xf numFmtId="14" fontId="14" fillId="0" borderId="0" xfId="55" applyNumberFormat="1" applyFont="1" applyFill="1"/>
    <xf numFmtId="0" fontId="23" fillId="0" borderId="0" xfId="54" applyFont="1" applyAlignment="1">
      <alignment horizontal="left" vertical="center"/>
    </xf>
    <xf numFmtId="0" fontId="29" fillId="0" borderId="10" xfId="54" applyFont="1" applyBorder="1" applyAlignment="1">
      <alignment horizontal="center" vertical="top"/>
    </xf>
    <xf numFmtId="0" fontId="28" fillId="0" borderId="38" xfId="54" applyFont="1" applyBorder="1" applyAlignment="1">
      <alignment horizontal="left" vertical="center"/>
    </xf>
    <xf numFmtId="0" fontId="26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12" xfId="54" applyFont="1" applyBorder="1" applyAlignment="1">
      <alignment horizontal="center" vertical="center"/>
    </xf>
    <xf numFmtId="0" fontId="17" fillId="0" borderId="29" xfId="54" applyFont="1" applyBorder="1" applyAlignment="1">
      <alignment horizontal="center" vertical="center"/>
    </xf>
    <xf numFmtId="0" fontId="28" fillId="0" borderId="11" xfId="54" applyFont="1" applyBorder="1" applyAlignment="1">
      <alignment horizontal="center" vertical="center"/>
    </xf>
    <xf numFmtId="0" fontId="28" fillId="0" borderId="12" xfId="54" applyFont="1" applyBorder="1" applyAlignment="1">
      <alignment horizontal="center" vertical="center"/>
    </xf>
    <xf numFmtId="0" fontId="28" fillId="0" borderId="29" xfId="54" applyFont="1" applyBorder="1" applyAlignment="1">
      <alignment horizontal="center" vertical="center"/>
    </xf>
    <xf numFmtId="0" fontId="17" fillId="0" borderId="13" xfId="54" applyFont="1" applyBorder="1" applyAlignment="1">
      <alignment horizontal="left" vertical="center"/>
    </xf>
    <xf numFmtId="0" fontId="26" fillId="0" borderId="14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17" fillId="0" borderId="14" xfId="54" applyFont="1" applyBorder="1" applyAlignment="1">
      <alignment horizontal="left" vertical="center"/>
    </xf>
    <xf numFmtId="14" fontId="26" fillId="0" borderId="14" xfId="54" applyNumberFormat="1" applyFont="1" applyFill="1" applyBorder="1" applyAlignment="1">
      <alignment horizontal="center" vertical="center" wrapText="1"/>
    </xf>
    <xf numFmtId="14" fontId="26" fillId="0" borderId="30" xfId="54" applyNumberFormat="1" applyFont="1" applyFill="1" applyBorder="1" applyAlignment="1">
      <alignment horizontal="center" vertical="center" wrapText="1"/>
    </xf>
    <xf numFmtId="0" fontId="17" fillId="0" borderId="13" xfId="54" applyFont="1" applyBorder="1" applyAlignment="1">
      <alignment vertical="center"/>
    </xf>
    <xf numFmtId="9" fontId="26" fillId="0" borderId="14" xfId="54" applyNumberFormat="1" applyFont="1" applyFill="1" applyBorder="1" applyAlignment="1" applyProtection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9" fontId="26" fillId="0" borderId="14" xfId="54" applyNumberFormat="1" applyFont="1" applyFill="1" applyBorder="1" applyAlignment="1">
      <alignment horizontal="center" vertical="center"/>
    </xf>
    <xf numFmtId="0" fontId="17" fillId="0" borderId="13" xfId="54" applyFont="1" applyBorder="1" applyAlignment="1">
      <alignment horizontal="center" vertical="center"/>
    </xf>
    <xf numFmtId="0" fontId="26" fillId="0" borderId="19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13" xfId="54" applyFont="1" applyBorder="1" applyAlignment="1">
      <alignment horizontal="left" vertical="center"/>
    </xf>
    <xf numFmtId="0" fontId="30" fillId="0" borderId="15" xfId="54" applyFont="1" applyBorder="1" applyAlignment="1">
      <alignment vertical="center"/>
    </xf>
    <xf numFmtId="0" fontId="31" fillId="0" borderId="16" xfId="6" applyNumberFormat="1" applyFont="1" applyFill="1" applyBorder="1" applyAlignment="1" applyProtection="1">
      <alignment horizontal="center" vertical="center" wrapText="1"/>
    </xf>
    <xf numFmtId="0" fontId="32" fillId="0" borderId="31" xfId="54" applyFont="1" applyFill="1" applyBorder="1" applyAlignment="1">
      <alignment horizontal="center" vertical="center" wrapText="1"/>
    </xf>
    <xf numFmtId="0" fontId="17" fillId="0" borderId="15" xfId="54" applyFont="1" applyBorder="1" applyAlignment="1">
      <alignment horizontal="left" vertical="center"/>
    </xf>
    <xf numFmtId="0" fontId="17" fillId="0" borderId="16" xfId="54" applyFont="1" applyBorder="1" applyAlignment="1">
      <alignment horizontal="left" vertical="center"/>
    </xf>
    <xf numFmtId="14" fontId="26" fillId="0" borderId="16" xfId="54" applyNumberFormat="1" applyFont="1" applyFill="1" applyBorder="1" applyAlignment="1">
      <alignment horizontal="center" vertical="center"/>
    </xf>
    <xf numFmtId="14" fontId="26" fillId="0" borderId="31" xfId="54" applyNumberFormat="1" applyFont="1" applyFill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17" fillId="0" borderId="11" xfId="54" applyFont="1" applyBorder="1" applyAlignment="1">
      <alignment vertical="center"/>
    </xf>
    <xf numFmtId="0" fontId="23" fillId="0" borderId="12" xfId="54" applyFont="1" applyBorder="1" applyAlignment="1">
      <alignment horizontal="left" vertical="center"/>
    </xf>
    <xf numFmtId="0" fontId="26" fillId="0" borderId="12" xfId="54" applyFont="1" applyBorder="1" applyAlignment="1">
      <alignment horizontal="left" vertical="center"/>
    </xf>
    <xf numFmtId="0" fontId="23" fillId="0" borderId="12" xfId="54" applyFont="1" applyBorder="1" applyAlignment="1">
      <alignment vertical="center"/>
    </xf>
    <xf numFmtId="0" fontId="17" fillId="0" borderId="12" xfId="54" applyFont="1" applyBorder="1" applyAlignment="1">
      <alignment vertical="center"/>
    </xf>
    <xf numFmtId="0" fontId="23" fillId="0" borderId="14" xfId="54" applyFont="1" applyBorder="1" applyAlignment="1">
      <alignment horizontal="left" vertical="center"/>
    </xf>
    <xf numFmtId="0" fontId="26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9" fontId="26" fillId="0" borderId="23" xfId="54" applyNumberFormat="1" applyFont="1" applyBorder="1" applyAlignment="1">
      <alignment horizontal="left" vertical="center"/>
    </xf>
    <xf numFmtId="9" fontId="26" fillId="0" borderId="24" xfId="54" applyNumberFormat="1" applyFont="1" applyBorder="1" applyAlignment="1">
      <alignment horizontal="left" vertical="center"/>
    </xf>
    <xf numFmtId="0" fontId="26" fillId="0" borderId="15" xfId="54" applyFont="1" applyBorder="1" applyAlignment="1">
      <alignment horizontal="left" vertical="center"/>
    </xf>
    <xf numFmtId="0" fontId="26" fillId="0" borderId="16" xfId="54" applyFont="1" applyBorder="1" applyAlignment="1">
      <alignment horizontal="left" vertical="center"/>
    </xf>
    <xf numFmtId="0" fontId="27" fillId="0" borderId="11" xfId="54" applyFont="1" applyBorder="1" applyAlignment="1">
      <alignment horizontal="left" vertical="center"/>
    </xf>
    <xf numFmtId="0" fontId="27" fillId="0" borderId="12" xfId="54" applyFont="1" applyBorder="1" applyAlignment="1">
      <alignment horizontal="left" vertical="center"/>
    </xf>
    <xf numFmtId="0" fontId="27" fillId="0" borderId="21" xfId="54" applyFont="1" applyBorder="1" applyAlignment="1">
      <alignment horizontal="left" vertical="center"/>
    </xf>
    <xf numFmtId="0" fontId="27" fillId="0" borderId="20" xfId="54" applyFont="1" applyBorder="1" applyAlignment="1">
      <alignment horizontal="left" vertical="center"/>
    </xf>
    <xf numFmtId="0" fontId="27" fillId="0" borderId="28" xfId="54" applyFont="1" applyBorder="1" applyAlignment="1">
      <alignment horizontal="left" vertical="center"/>
    </xf>
    <xf numFmtId="0" fontId="27" fillId="0" borderId="19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5" xfId="54" applyFont="1" applyBorder="1" applyAlignment="1">
      <alignment horizontal="center" vertical="center"/>
    </xf>
    <xf numFmtId="0" fontId="17" fillId="0" borderId="16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25" fillId="0" borderId="14" xfId="54" applyFont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6" fillId="0" borderId="20" xfId="54" applyFont="1" applyFill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28" fillId="0" borderId="40" xfId="54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28" fillId="0" borderId="41" xfId="54" applyFont="1" applyBorder="1" applyAlignment="1">
      <alignment vertical="center"/>
    </xf>
    <xf numFmtId="0" fontId="26" fillId="0" borderId="41" xfId="54" applyFont="1" applyBorder="1" applyAlignment="1">
      <alignment vertical="center"/>
    </xf>
    <xf numFmtId="58" fontId="23" fillId="0" borderId="41" xfId="54" applyNumberFormat="1" applyFont="1" applyBorder="1" applyAlignment="1">
      <alignment vertical="center"/>
    </xf>
    <xf numFmtId="0" fontId="28" fillId="0" borderId="41" xfId="54" applyFont="1" applyBorder="1" applyAlignment="1">
      <alignment horizontal="center" vertical="center"/>
    </xf>
    <xf numFmtId="0" fontId="28" fillId="0" borderId="42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center" vertical="center"/>
    </xf>
    <xf numFmtId="0" fontId="28" fillId="0" borderId="44" xfId="54" applyFont="1" applyFill="1" applyBorder="1" applyAlignment="1">
      <alignment horizontal="center" vertical="center"/>
    </xf>
    <xf numFmtId="0" fontId="28" fillId="0" borderId="15" xfId="54" applyFont="1" applyFill="1" applyBorder="1" applyAlignment="1">
      <alignment horizontal="center" vertical="center"/>
    </xf>
    <xf numFmtId="0" fontId="28" fillId="0" borderId="16" xfId="54" applyFont="1" applyFill="1" applyBorder="1" applyAlignment="1">
      <alignment horizontal="center" vertical="center"/>
    </xf>
    <xf numFmtId="58" fontId="28" fillId="0" borderId="41" xfId="54" applyNumberFormat="1" applyFont="1" applyFill="1" applyBorder="1" applyAlignment="1">
      <alignment vertical="center"/>
    </xf>
    <xf numFmtId="0" fontId="23" fillId="0" borderId="39" xfId="54" applyFont="1" applyBorder="1" applyAlignment="1">
      <alignment horizontal="center" vertical="center"/>
    </xf>
    <xf numFmtId="0" fontId="23" fillId="0" borderId="45" xfId="54" applyFont="1" applyBorder="1" applyAlignment="1">
      <alignment horizontal="center" vertical="center"/>
    </xf>
    <xf numFmtId="0" fontId="26" fillId="0" borderId="30" xfId="54" applyFont="1" applyBorder="1" applyAlignment="1">
      <alignment horizontal="left" vertical="center"/>
    </xf>
    <xf numFmtId="0" fontId="17" fillId="0" borderId="30" xfId="54" applyFont="1" applyBorder="1" applyAlignment="1">
      <alignment horizontal="center" vertical="center"/>
    </xf>
    <xf numFmtId="0" fontId="17" fillId="0" borderId="31" xfId="54" applyFont="1" applyBorder="1" applyAlignment="1">
      <alignment horizontal="left" vertical="center"/>
    </xf>
    <xf numFmtId="0" fontId="26" fillId="0" borderId="29" xfId="54" applyFont="1" applyBorder="1" applyAlignment="1">
      <alignment horizontal="left" vertical="center"/>
    </xf>
    <xf numFmtId="9" fontId="26" fillId="0" borderId="34" xfId="54" applyNumberFormat="1" applyFont="1" applyBorder="1" applyAlignment="1">
      <alignment horizontal="left" vertical="center"/>
    </xf>
    <xf numFmtId="0" fontId="26" fillId="0" borderId="31" xfId="54" applyFont="1" applyBorder="1" applyAlignment="1">
      <alignment horizontal="left" vertical="center"/>
    </xf>
    <xf numFmtId="0" fontId="25" fillId="0" borderId="12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17" fillId="0" borderId="31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/>
    </xf>
    <xf numFmtId="0" fontId="17" fillId="0" borderId="33" xfId="54" applyFont="1" applyBorder="1" applyAlignment="1">
      <alignment horizontal="left" vertical="center"/>
    </xf>
    <xf numFmtId="0" fontId="26" fillId="0" borderId="46" xfId="54" applyFont="1" applyBorder="1" applyAlignment="1">
      <alignment horizontal="center" vertical="center"/>
    </xf>
    <xf numFmtId="0" fontId="28" fillId="0" borderId="47" xfId="54" applyFont="1" applyFill="1" applyBorder="1" applyAlignment="1">
      <alignment horizontal="left" vertical="center"/>
    </xf>
    <xf numFmtId="0" fontId="28" fillId="0" borderId="48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3" fillId="0" borderId="41" xfId="54" applyFont="1" applyBorder="1" applyAlignment="1">
      <alignment horizontal="center" vertical="center"/>
    </xf>
    <xf numFmtId="0" fontId="23" fillId="0" borderId="46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33" fillId="0" borderId="10" xfId="54" applyFont="1" applyBorder="1" applyAlignment="1">
      <alignment horizontal="center" vertical="top"/>
    </xf>
    <xf numFmtId="14" fontId="26" fillId="0" borderId="14" xfId="54" applyNumberFormat="1" applyFont="1" applyFill="1" applyBorder="1" applyAlignment="1">
      <alignment horizontal="center" vertical="center"/>
    </xf>
    <xf numFmtId="14" fontId="26" fillId="0" borderId="30" xfId="54" applyNumberFormat="1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vertical="center"/>
    </xf>
    <xf numFmtId="0" fontId="26" fillId="0" borderId="30" xfId="54" applyFont="1" applyFill="1" applyBorder="1" applyAlignment="1">
      <alignment vertical="center"/>
    </xf>
    <xf numFmtId="0" fontId="17" fillId="0" borderId="49" xfId="54" applyFont="1" applyBorder="1" applyAlignment="1">
      <alignment horizontal="left" vertical="center"/>
    </xf>
    <xf numFmtId="0" fontId="17" fillId="0" borderId="27" xfId="54" applyFont="1" applyBorder="1" applyAlignment="1">
      <alignment horizontal="left" vertical="center"/>
    </xf>
    <xf numFmtId="0" fontId="28" fillId="0" borderId="42" xfId="54" applyFont="1" applyBorder="1" applyAlignment="1">
      <alignment horizontal="left" vertical="center"/>
    </xf>
    <xf numFmtId="0" fontId="28" fillId="0" borderId="41" xfId="54" applyFont="1" applyBorder="1" applyAlignment="1">
      <alignment horizontal="left" vertical="center"/>
    </xf>
    <xf numFmtId="0" fontId="17" fillId="0" borderId="43" xfId="54" applyFont="1" applyBorder="1" applyAlignment="1">
      <alignment vertical="center"/>
    </xf>
    <xf numFmtId="0" fontId="23" fillId="0" borderId="44" xfId="54" applyFont="1" applyBorder="1" applyAlignment="1">
      <alignment horizontal="left" vertical="center"/>
    </xf>
    <xf numFmtId="0" fontId="26" fillId="0" borderId="44" xfId="54" applyFont="1" applyBorder="1" applyAlignment="1">
      <alignment horizontal="left" vertical="center"/>
    </xf>
    <xf numFmtId="0" fontId="23" fillId="0" borderId="44" xfId="54" applyFont="1" applyBorder="1" applyAlignment="1">
      <alignment vertical="center"/>
    </xf>
    <xf numFmtId="0" fontId="17" fillId="0" borderId="44" xfId="54" applyFont="1" applyBorder="1" applyAlignment="1">
      <alignment vertical="center"/>
    </xf>
    <xf numFmtId="0" fontId="17" fillId="0" borderId="43" xfId="54" applyFont="1" applyBorder="1" applyAlignment="1">
      <alignment horizontal="center" vertical="center"/>
    </xf>
    <xf numFmtId="0" fontId="26" fillId="0" borderId="44" xfId="54" applyFont="1" applyBorder="1" applyAlignment="1">
      <alignment horizontal="center" vertical="center"/>
    </xf>
    <xf numFmtId="0" fontId="17" fillId="0" borderId="44" xfId="54" applyFont="1" applyBorder="1" applyAlignment="1">
      <alignment horizontal="center" vertical="center"/>
    </xf>
    <xf numFmtId="0" fontId="23" fillId="0" borderId="44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3" fillId="0" borderId="14" xfId="54" applyFont="1" applyBorder="1" applyAlignment="1">
      <alignment horizontal="center" vertical="center"/>
    </xf>
    <xf numFmtId="0" fontId="17" fillId="0" borderId="23" xfId="54" applyFont="1" applyBorder="1" applyAlignment="1">
      <alignment horizontal="left" vertical="center" wrapText="1"/>
    </xf>
    <xf numFmtId="0" fontId="17" fillId="0" borderId="24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17" fillId="0" borderId="44" xfId="54" applyFont="1" applyBorder="1" applyAlignment="1">
      <alignment horizontal="left" vertical="center"/>
    </xf>
    <xf numFmtId="0" fontId="34" fillId="0" borderId="50" xfId="54" applyFont="1" applyBorder="1" applyAlignment="1">
      <alignment horizontal="left" vertical="center" wrapText="1"/>
    </xf>
    <xf numFmtId="0" fontId="26" fillId="0" borderId="13" xfId="54" applyFont="1" applyFill="1" applyBorder="1" applyAlignment="1">
      <alignment horizontal="left" vertical="center"/>
    </xf>
    <xf numFmtId="9" fontId="26" fillId="0" borderId="14" xfId="54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8" fillId="0" borderId="27" xfId="54" applyFont="1" applyFill="1" applyBorder="1" applyAlignment="1">
      <alignment horizontal="left" vertical="center"/>
    </xf>
    <xf numFmtId="0" fontId="26" fillId="0" borderId="52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35" fillId="0" borderId="41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0" fontId="28" fillId="0" borderId="54" xfId="54" applyFont="1" applyBorder="1" applyAlignment="1">
      <alignment vertical="center"/>
    </xf>
    <xf numFmtId="58" fontId="23" fillId="0" borderId="39" xfId="54" applyNumberFormat="1" applyFont="1" applyBorder="1" applyAlignment="1">
      <alignment vertical="center"/>
    </xf>
    <xf numFmtId="0" fontId="28" fillId="0" borderId="27" xfId="54" applyFont="1" applyBorder="1" applyAlignment="1">
      <alignment horizontal="center" vertical="center"/>
    </xf>
    <xf numFmtId="0" fontId="26" fillId="0" borderId="49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3" fillId="0" borderId="54" xfId="54" applyFont="1" applyBorder="1" applyAlignment="1">
      <alignment vertical="center"/>
    </xf>
    <xf numFmtId="58" fontId="23" fillId="0" borderId="39" xfId="54" applyNumberFormat="1" applyFont="1" applyFill="1" applyBorder="1" applyAlignment="1">
      <alignment vertical="center"/>
    </xf>
    <xf numFmtId="0" fontId="17" fillId="0" borderId="55" xfId="54" applyFont="1" applyBorder="1" applyAlignment="1">
      <alignment horizontal="left" vertical="center"/>
    </xf>
    <xf numFmtId="0" fontId="28" fillId="0" borderId="47" xfId="54" applyFont="1" applyBorder="1" applyAlignment="1">
      <alignment horizontal="left" vertical="center"/>
    </xf>
    <xf numFmtId="0" fontId="26" fillId="0" borderId="48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4" xfId="54" applyFont="1" applyBorder="1" applyAlignment="1">
      <alignment horizontal="left" vertical="center" wrapText="1"/>
    </xf>
    <xf numFmtId="0" fontId="17" fillId="0" borderId="48" xfId="54" applyFont="1" applyBorder="1" applyAlignment="1">
      <alignment horizontal="left" vertical="center"/>
    </xf>
    <xf numFmtId="0" fontId="36" fillId="0" borderId="30" xfId="54" applyFont="1" applyBorder="1" applyAlignment="1">
      <alignment horizontal="left" vertical="center"/>
    </xf>
    <xf numFmtId="0" fontId="27" fillId="0" borderId="30" xfId="54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6" fillId="0" borderId="56" xfId="54" applyFont="1" applyFill="1" applyBorder="1" applyAlignment="1">
      <alignment horizontal="left" vertical="center"/>
    </xf>
    <xf numFmtId="0" fontId="28" fillId="0" borderId="57" xfId="54" applyFont="1" applyBorder="1" applyAlignment="1">
      <alignment horizontal="center" vertical="center"/>
    </xf>
    <xf numFmtId="0" fontId="26" fillId="0" borderId="54" xfId="54" applyFont="1" applyBorder="1" applyAlignment="1">
      <alignment horizontal="center" vertical="center"/>
    </xf>
    <xf numFmtId="0" fontId="26" fillId="0" borderId="55" xfId="54" applyFont="1" applyBorder="1" applyAlignment="1">
      <alignment horizontal="center" vertical="center"/>
    </xf>
    <xf numFmtId="0" fontId="26" fillId="0" borderId="55" xfId="54" applyFont="1" applyFill="1" applyBorder="1" applyAlignment="1">
      <alignment horizontal="left" vertical="center"/>
    </xf>
    <xf numFmtId="0" fontId="37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8" fillId="0" borderId="60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0" fillId="0" borderId="60" xfId="0" applyBorder="1"/>
    <xf numFmtId="0" fontId="0" fillId="0" borderId="2" xfId="0" applyBorder="1"/>
    <xf numFmtId="0" fontId="0" fillId="3" borderId="2" xfId="0" applyFill="1" applyBorder="1"/>
    <xf numFmtId="0" fontId="0" fillId="0" borderId="61" xfId="0" applyBorder="1"/>
    <xf numFmtId="0" fontId="0" fillId="0" borderId="62" xfId="0" applyBorder="1"/>
    <xf numFmtId="0" fontId="0" fillId="3" borderId="62" xfId="0" applyFill="1" applyBorder="1"/>
    <xf numFmtId="0" fontId="0" fillId="4" borderId="0" xfId="0" applyFill="1"/>
    <xf numFmtId="0" fontId="37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9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8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  <xf numFmtId="0" fontId="10" fillId="0" borderId="2" xfId="68" applyFont="1" applyFill="1" applyBorder="1" applyAlignment="1" quotePrefix="1">
      <alignment horizontal="center" vertical="top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79" xfId="65"/>
    <cellStyle name="常规 23 5" xfId="66"/>
    <cellStyle name="常规 81" xfId="67"/>
    <cellStyle name="S9 3" xfId="6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241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23823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1699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1699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2382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042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01307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042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94957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065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263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0525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25069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802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7833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820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820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8021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783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4391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2317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4171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4171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38074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4391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241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00163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0016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25</xdr:row>
      <xdr:rowOff>0</xdr:rowOff>
    </xdr:from>
    <xdr:to>
      <xdr:col>9</xdr:col>
      <xdr:colOff>465455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0585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0937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9273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0585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1642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9159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8778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1597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9267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1667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9235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8949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1546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0988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6165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6165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499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499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6770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7087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486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696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80797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6379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29250" y="86379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350125" y="86379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747125" y="865060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21183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562475" y="280797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797550" y="268097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797550" y="287909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562475" y="32042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797550" y="310261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102725" y="266827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102725" y="287909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251825" y="32042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102725" y="303911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112125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91222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91222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22123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23393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4320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4</xdr:col>
          <xdr:colOff>1168400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676775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39623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251825" y="281559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251825" y="30137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912225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1212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11212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97497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198110"/>
              <a:ext cx="1028700" cy="6718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96799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20230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9527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537075" y="298069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4130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110490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110490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85" customWidth="1"/>
    <col min="2" max="2" width="96.3333333333333" style="386" customWidth="1"/>
    <col min="3" max="3" width="10.1666666666667" customWidth="1"/>
  </cols>
  <sheetData>
    <row r="1" customFormat="1" ht="21" customHeight="1" spans="1:2">
      <c r="A1" s="387"/>
      <c r="B1" s="388" t="s">
        <v>0</v>
      </c>
    </row>
    <row r="2" customFormat="1" spans="1:2">
      <c r="A2" s="389">
        <v>1</v>
      </c>
      <c r="B2" s="390" t="s">
        <v>1</v>
      </c>
    </row>
    <row r="3" customFormat="1" spans="1:2">
      <c r="A3" s="389">
        <v>2</v>
      </c>
      <c r="B3" s="390" t="s">
        <v>2</v>
      </c>
    </row>
    <row r="4" customFormat="1" spans="1:2">
      <c r="A4" s="389">
        <v>3</v>
      </c>
      <c r="B4" s="390" t="s">
        <v>3</v>
      </c>
    </row>
    <row r="5" customFormat="1" spans="1:2">
      <c r="A5" s="389">
        <v>4</v>
      </c>
      <c r="B5" s="390" t="s">
        <v>4</v>
      </c>
    </row>
    <row r="6" customFormat="1" spans="1:2">
      <c r="A6" s="389">
        <v>5</v>
      </c>
      <c r="B6" s="390" t="s">
        <v>5</v>
      </c>
    </row>
    <row r="7" customFormat="1" spans="1:2">
      <c r="A7" s="389">
        <v>6</v>
      </c>
      <c r="B7" s="390" t="s">
        <v>6</v>
      </c>
    </row>
    <row r="8" s="384" customFormat="1" ht="35" customHeight="1" spans="1:2">
      <c r="A8" s="391">
        <v>7</v>
      </c>
      <c r="B8" s="392" t="s">
        <v>7</v>
      </c>
    </row>
    <row r="9" customFormat="1" ht="19" customHeight="1" spans="1:2">
      <c r="A9" s="387"/>
      <c r="B9" s="393" t="s">
        <v>8</v>
      </c>
    </row>
    <row r="10" customFormat="1" ht="30" customHeight="1" spans="1:2">
      <c r="A10" s="389">
        <v>1</v>
      </c>
      <c r="B10" s="394" t="s">
        <v>9</v>
      </c>
    </row>
    <row r="11" customFormat="1" spans="1:2">
      <c r="A11" s="389">
        <v>2</v>
      </c>
      <c r="B11" s="392" t="s">
        <v>10</v>
      </c>
    </row>
    <row r="12" customFormat="1" spans="1:2">
      <c r="A12" s="389"/>
      <c r="B12" s="390"/>
    </row>
    <row r="13" customFormat="1" ht="20.4" spans="1:2">
      <c r="A13" s="387"/>
      <c r="B13" s="393" t="s">
        <v>11</v>
      </c>
    </row>
    <row r="14" customFormat="1" ht="31.2" spans="1:2">
      <c r="A14" s="389">
        <v>1</v>
      </c>
      <c r="B14" s="394" t="s">
        <v>12</v>
      </c>
    </row>
    <row r="15" customFormat="1" spans="1:2">
      <c r="A15" s="389">
        <v>2</v>
      </c>
      <c r="B15" s="390" t="s">
        <v>13</v>
      </c>
    </row>
    <row r="16" customFormat="1" spans="1:2">
      <c r="A16" s="389">
        <v>3</v>
      </c>
      <c r="B16" s="390" t="s">
        <v>14</v>
      </c>
    </row>
    <row r="17" customFormat="1" spans="1:2">
      <c r="A17" s="389"/>
      <c r="B17" s="390"/>
    </row>
    <row r="18" customFormat="1" ht="20.4" spans="1:2">
      <c r="A18" s="387"/>
      <c r="B18" s="393" t="s">
        <v>15</v>
      </c>
    </row>
    <row r="19" customFormat="1" ht="31.2" spans="1:2">
      <c r="A19" s="389">
        <v>1</v>
      </c>
      <c r="B19" s="394" t="s">
        <v>16</v>
      </c>
    </row>
    <row r="20" customFormat="1" spans="1:2">
      <c r="A20" s="389">
        <v>2</v>
      </c>
      <c r="B20" s="390" t="s">
        <v>17</v>
      </c>
    </row>
    <row r="21" customFormat="1" ht="31.2" spans="1:2">
      <c r="A21" s="389">
        <v>3</v>
      </c>
      <c r="B21" s="390" t="s">
        <v>18</v>
      </c>
    </row>
    <row r="22" customFormat="1" spans="1:2">
      <c r="A22" s="389"/>
      <c r="B22" s="390"/>
    </row>
    <row r="24" customFormat="1" spans="1:2">
      <c r="A24" s="395"/>
      <c r="B24" s="39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3" t="s">
        <v>19</v>
      </c>
      <c r="C2" s="364"/>
      <c r="D2" s="364"/>
      <c r="E2" s="364"/>
      <c r="F2" s="364"/>
      <c r="G2" s="364"/>
      <c r="H2" s="364"/>
      <c r="I2" s="379"/>
    </row>
    <row r="3" ht="28" customHeight="1" spans="2:9">
      <c r="B3" s="365"/>
      <c r="C3" s="366"/>
      <c r="D3" s="367" t="s">
        <v>20</v>
      </c>
      <c r="E3" s="368"/>
      <c r="F3" s="369" t="s">
        <v>21</v>
      </c>
      <c r="G3" s="370"/>
      <c r="H3" s="367" t="s">
        <v>22</v>
      </c>
      <c r="I3" s="380"/>
    </row>
    <row r="4" ht="28" customHeight="1" spans="2:9">
      <c r="B4" s="365" t="s">
        <v>23</v>
      </c>
      <c r="C4" s="366" t="s">
        <v>24</v>
      </c>
      <c r="D4" s="366" t="s">
        <v>25</v>
      </c>
      <c r="E4" s="366" t="s">
        <v>26</v>
      </c>
      <c r="F4" s="371" t="s">
        <v>25</v>
      </c>
      <c r="G4" s="371" t="s">
        <v>26</v>
      </c>
      <c r="H4" s="366" t="s">
        <v>25</v>
      </c>
      <c r="I4" s="381" t="s">
        <v>26</v>
      </c>
    </row>
    <row r="5" ht="28" customHeight="1" spans="2:9">
      <c r="B5" s="372" t="s">
        <v>27</v>
      </c>
      <c r="C5" s="373">
        <v>13</v>
      </c>
      <c r="D5" s="373">
        <v>0</v>
      </c>
      <c r="E5" s="373">
        <v>1</v>
      </c>
      <c r="F5" s="374">
        <v>0</v>
      </c>
      <c r="G5" s="374">
        <v>1</v>
      </c>
      <c r="H5" s="373">
        <v>1</v>
      </c>
      <c r="I5" s="382">
        <v>2</v>
      </c>
    </row>
    <row r="6" ht="28" customHeight="1" spans="2:9">
      <c r="B6" s="372" t="s">
        <v>28</v>
      </c>
      <c r="C6" s="373">
        <v>20</v>
      </c>
      <c r="D6" s="373">
        <v>0</v>
      </c>
      <c r="E6" s="373">
        <v>1</v>
      </c>
      <c r="F6" s="374">
        <v>1</v>
      </c>
      <c r="G6" s="374">
        <v>2</v>
      </c>
      <c r="H6" s="373">
        <v>2</v>
      </c>
      <c r="I6" s="382">
        <v>3</v>
      </c>
    </row>
    <row r="7" ht="28" customHeight="1" spans="2:9">
      <c r="B7" s="372" t="s">
        <v>29</v>
      </c>
      <c r="C7" s="373">
        <v>32</v>
      </c>
      <c r="D7" s="373">
        <v>0</v>
      </c>
      <c r="E7" s="373">
        <v>1</v>
      </c>
      <c r="F7" s="374">
        <v>2</v>
      </c>
      <c r="G7" s="374">
        <v>3</v>
      </c>
      <c r="H7" s="373">
        <v>3</v>
      </c>
      <c r="I7" s="382">
        <v>4</v>
      </c>
    </row>
    <row r="8" ht="28" customHeight="1" spans="2:9">
      <c r="B8" s="372" t="s">
        <v>30</v>
      </c>
      <c r="C8" s="373">
        <v>50</v>
      </c>
      <c r="D8" s="373">
        <v>1</v>
      </c>
      <c r="E8" s="373">
        <v>2</v>
      </c>
      <c r="F8" s="374">
        <v>3</v>
      </c>
      <c r="G8" s="374">
        <v>4</v>
      </c>
      <c r="H8" s="373">
        <v>5</v>
      </c>
      <c r="I8" s="382">
        <v>6</v>
      </c>
    </row>
    <row r="9" ht="28" customHeight="1" spans="2:9">
      <c r="B9" s="372" t="s">
        <v>31</v>
      </c>
      <c r="C9" s="373">
        <v>80</v>
      </c>
      <c r="D9" s="373">
        <v>2</v>
      </c>
      <c r="E9" s="373">
        <v>3</v>
      </c>
      <c r="F9" s="374">
        <v>5</v>
      </c>
      <c r="G9" s="374">
        <v>6</v>
      </c>
      <c r="H9" s="373">
        <v>7</v>
      </c>
      <c r="I9" s="382">
        <v>8</v>
      </c>
    </row>
    <row r="10" ht="28" customHeight="1" spans="2:9">
      <c r="B10" s="372" t="s">
        <v>32</v>
      </c>
      <c r="C10" s="373">
        <v>125</v>
      </c>
      <c r="D10" s="373">
        <v>3</v>
      </c>
      <c r="E10" s="373">
        <v>4</v>
      </c>
      <c r="F10" s="374">
        <v>7</v>
      </c>
      <c r="G10" s="374">
        <v>8</v>
      </c>
      <c r="H10" s="373">
        <v>10</v>
      </c>
      <c r="I10" s="382">
        <v>11</v>
      </c>
    </row>
    <row r="11" ht="28" customHeight="1" spans="2:9">
      <c r="B11" s="372" t="s">
        <v>33</v>
      </c>
      <c r="C11" s="373">
        <v>200</v>
      </c>
      <c r="D11" s="373">
        <v>5</v>
      </c>
      <c r="E11" s="373">
        <v>6</v>
      </c>
      <c r="F11" s="374">
        <v>10</v>
      </c>
      <c r="G11" s="374">
        <v>11</v>
      </c>
      <c r="H11" s="373">
        <v>14</v>
      </c>
      <c r="I11" s="382">
        <v>15</v>
      </c>
    </row>
    <row r="12" ht="28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M8" sqref="M8"/>
    </sheetView>
  </sheetViews>
  <sheetFormatPr defaultColWidth="10.3333333333333" defaultRowHeight="16.5" customHeight="1"/>
  <cols>
    <col min="1" max="1" width="11.7" style="196" customWidth="1"/>
    <col min="2" max="9" width="10.3333333333333" style="196"/>
    <col min="10" max="10" width="8.83333333333333" style="196" customWidth="1"/>
    <col min="11" max="11" width="12" style="196" customWidth="1"/>
    <col min="12" max="16384" width="10.3333333333333" style="196"/>
  </cols>
  <sheetData>
    <row r="1" ht="21.15" spans="1:11">
      <c r="A1" s="300" t="s">
        <v>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6.35" spans="1:11">
      <c r="A2" s="198" t="s">
        <v>37</v>
      </c>
      <c r="B2" s="199" t="s">
        <v>38</v>
      </c>
      <c r="C2" s="199"/>
      <c r="D2" s="200" t="s">
        <v>39</v>
      </c>
      <c r="E2" s="200"/>
      <c r="F2" s="199" t="s">
        <v>40</v>
      </c>
      <c r="G2" s="199"/>
      <c r="H2" s="201" t="s">
        <v>41</v>
      </c>
      <c r="I2" s="276" t="s">
        <v>42</v>
      </c>
      <c r="J2" s="276"/>
      <c r="K2" s="277"/>
    </row>
    <row r="3" ht="15.6" spans="1:11">
      <c r="A3" s="202" t="s">
        <v>43</v>
      </c>
      <c r="B3" s="203"/>
      <c r="C3" s="204"/>
      <c r="D3" s="205" t="s">
        <v>44</v>
      </c>
      <c r="E3" s="206"/>
      <c r="F3" s="206"/>
      <c r="G3" s="207"/>
      <c r="H3" s="205" t="s">
        <v>45</v>
      </c>
      <c r="I3" s="206"/>
      <c r="J3" s="206"/>
      <c r="K3" s="207"/>
    </row>
    <row r="4" ht="48" customHeight="1" spans="1:11">
      <c r="A4" s="208" t="s">
        <v>46</v>
      </c>
      <c r="B4" s="209" t="s">
        <v>47</v>
      </c>
      <c r="C4" s="210"/>
      <c r="D4" s="208" t="s">
        <v>48</v>
      </c>
      <c r="E4" s="211"/>
      <c r="F4" s="212" t="s">
        <v>49</v>
      </c>
      <c r="G4" s="213"/>
      <c r="H4" s="208" t="s">
        <v>50</v>
      </c>
      <c r="I4" s="211"/>
      <c r="J4" s="236" t="s">
        <v>51</v>
      </c>
      <c r="K4" s="278" t="s">
        <v>52</v>
      </c>
    </row>
    <row r="5" ht="15.6" spans="1:11">
      <c r="A5" s="214" t="s">
        <v>53</v>
      </c>
      <c r="B5" s="91" t="s">
        <v>54</v>
      </c>
      <c r="C5" s="91"/>
      <c r="D5" s="208" t="s">
        <v>55</v>
      </c>
      <c r="E5" s="211"/>
      <c r="F5" s="301">
        <v>45719</v>
      </c>
      <c r="G5" s="302"/>
      <c r="H5" s="208" t="s">
        <v>56</v>
      </c>
      <c r="I5" s="211"/>
      <c r="J5" s="236" t="s">
        <v>51</v>
      </c>
      <c r="K5" s="278" t="s">
        <v>52</v>
      </c>
    </row>
    <row r="6" ht="15.6" spans="1:11">
      <c r="A6" s="208" t="s">
        <v>57</v>
      </c>
      <c r="B6" s="303">
        <v>5</v>
      </c>
      <c r="C6" s="304">
        <v>6</v>
      </c>
      <c r="D6" s="214" t="s">
        <v>58</v>
      </c>
      <c r="E6" s="238"/>
      <c r="F6" s="301">
        <v>45804</v>
      </c>
      <c r="G6" s="302"/>
      <c r="H6" s="208" t="s">
        <v>59</v>
      </c>
      <c r="I6" s="211"/>
      <c r="J6" s="236" t="s">
        <v>51</v>
      </c>
      <c r="K6" s="278" t="s">
        <v>52</v>
      </c>
    </row>
    <row r="7" ht="15.6" spans="1:11">
      <c r="A7" s="208" t="s">
        <v>60</v>
      </c>
      <c r="B7" s="219">
        <v>20614</v>
      </c>
      <c r="C7" s="220"/>
      <c r="D7" s="214" t="s">
        <v>61</v>
      </c>
      <c r="E7" s="237"/>
      <c r="F7" s="301">
        <v>45812</v>
      </c>
      <c r="G7" s="302"/>
      <c r="H7" s="208" t="s">
        <v>62</v>
      </c>
      <c r="I7" s="211"/>
      <c r="J7" s="236" t="s">
        <v>51</v>
      </c>
      <c r="K7" s="278" t="s">
        <v>52</v>
      </c>
    </row>
    <row r="8" ht="59" customHeight="1" spans="1:11">
      <c r="A8" s="222" t="s">
        <v>63</v>
      </c>
      <c r="B8" s="223" t="s">
        <v>64</v>
      </c>
      <c r="C8" s="224"/>
      <c r="D8" s="225" t="s">
        <v>65</v>
      </c>
      <c r="E8" s="226"/>
      <c r="F8" s="227">
        <v>45816</v>
      </c>
      <c r="G8" s="228"/>
      <c r="H8" s="225" t="s">
        <v>66</v>
      </c>
      <c r="I8" s="226"/>
      <c r="J8" s="243" t="s">
        <v>51</v>
      </c>
      <c r="K8" s="283" t="s">
        <v>52</v>
      </c>
    </row>
    <row r="9" ht="16.35" spans="1:11">
      <c r="A9" s="305" t="s">
        <v>67</v>
      </c>
      <c r="B9" s="306"/>
      <c r="C9" s="306"/>
      <c r="D9" s="306"/>
      <c r="E9" s="306"/>
      <c r="F9" s="306"/>
      <c r="G9" s="306"/>
      <c r="H9" s="306"/>
      <c r="I9" s="306"/>
      <c r="J9" s="306"/>
      <c r="K9" s="347"/>
    </row>
    <row r="10" ht="16.35" spans="1:11">
      <c r="A10" s="307" t="s">
        <v>68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48"/>
    </row>
    <row r="11" ht="15.6" spans="1:11">
      <c r="A11" s="309" t="s">
        <v>69</v>
      </c>
      <c r="B11" s="310" t="s">
        <v>70</v>
      </c>
      <c r="C11" s="311" t="s">
        <v>71</v>
      </c>
      <c r="D11" s="312"/>
      <c r="E11" s="313" t="s">
        <v>72</v>
      </c>
      <c r="F11" s="310" t="s">
        <v>70</v>
      </c>
      <c r="G11" s="311" t="s">
        <v>71</v>
      </c>
      <c r="H11" s="311" t="s">
        <v>73</v>
      </c>
      <c r="I11" s="313" t="s">
        <v>74</v>
      </c>
      <c r="J11" s="310" t="s">
        <v>70</v>
      </c>
      <c r="K11" s="349" t="s">
        <v>71</v>
      </c>
    </row>
    <row r="12" ht="15.6" spans="1:11">
      <c r="A12" s="214" t="s">
        <v>75</v>
      </c>
      <c r="B12" s="235" t="s">
        <v>70</v>
      </c>
      <c r="C12" s="236" t="s">
        <v>71</v>
      </c>
      <c r="D12" s="237"/>
      <c r="E12" s="238" t="s">
        <v>76</v>
      </c>
      <c r="F12" s="235" t="s">
        <v>70</v>
      </c>
      <c r="G12" s="236" t="s">
        <v>71</v>
      </c>
      <c r="H12" s="236" t="s">
        <v>73</v>
      </c>
      <c r="I12" s="238" t="s">
        <v>77</v>
      </c>
      <c r="J12" s="235" t="s">
        <v>70</v>
      </c>
      <c r="K12" s="278" t="s">
        <v>71</v>
      </c>
    </row>
    <row r="13" ht="15.6" spans="1:11">
      <c r="A13" s="214" t="s">
        <v>78</v>
      </c>
      <c r="B13" s="235" t="s">
        <v>70</v>
      </c>
      <c r="C13" s="236" t="s">
        <v>71</v>
      </c>
      <c r="D13" s="237"/>
      <c r="E13" s="238" t="s">
        <v>79</v>
      </c>
      <c r="F13" s="236" t="s">
        <v>80</v>
      </c>
      <c r="G13" s="236" t="s">
        <v>81</v>
      </c>
      <c r="H13" s="236" t="s">
        <v>73</v>
      </c>
      <c r="I13" s="238" t="s">
        <v>82</v>
      </c>
      <c r="J13" s="235" t="s">
        <v>70</v>
      </c>
      <c r="K13" s="278" t="s">
        <v>71</v>
      </c>
    </row>
    <row r="14" ht="16.35" spans="1:11">
      <c r="A14" s="225" t="s">
        <v>83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0"/>
    </row>
    <row r="15" ht="16.35" spans="1:11">
      <c r="A15" s="307" t="s">
        <v>84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48"/>
    </row>
    <row r="16" ht="15.6" spans="1:11">
      <c r="A16" s="314" t="s">
        <v>85</v>
      </c>
      <c r="B16" s="311" t="s">
        <v>80</v>
      </c>
      <c r="C16" s="311" t="s">
        <v>81</v>
      </c>
      <c r="D16" s="315"/>
      <c r="E16" s="316" t="s">
        <v>86</v>
      </c>
      <c r="F16" s="311" t="s">
        <v>80</v>
      </c>
      <c r="G16" s="311" t="s">
        <v>81</v>
      </c>
      <c r="H16" s="317"/>
      <c r="I16" s="316" t="s">
        <v>87</v>
      </c>
      <c r="J16" s="311" t="s">
        <v>80</v>
      </c>
      <c r="K16" s="349" t="s">
        <v>81</v>
      </c>
    </row>
    <row r="17" customHeight="1" spans="1:22">
      <c r="A17" s="218" t="s">
        <v>88</v>
      </c>
      <c r="B17" s="236" t="s">
        <v>80</v>
      </c>
      <c r="C17" s="236" t="s">
        <v>81</v>
      </c>
      <c r="D17" s="318"/>
      <c r="E17" s="254" t="s">
        <v>89</v>
      </c>
      <c r="F17" s="236" t="s">
        <v>80</v>
      </c>
      <c r="G17" s="236" t="s">
        <v>81</v>
      </c>
      <c r="H17" s="319"/>
      <c r="I17" s="254" t="s">
        <v>90</v>
      </c>
      <c r="J17" s="236" t="s">
        <v>80</v>
      </c>
      <c r="K17" s="278" t="s">
        <v>81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20" t="s">
        <v>91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1"/>
    </row>
    <row r="19" s="299" customFormat="1" ht="18" customHeight="1" spans="1:11">
      <c r="A19" s="307" t="s">
        <v>92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48"/>
    </row>
    <row r="20" customHeight="1" spans="1:11">
      <c r="A20" s="322" t="s">
        <v>93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2"/>
    </row>
    <row r="21" ht="21.75" customHeight="1" spans="1:11">
      <c r="A21" s="324" t="s">
        <v>94</v>
      </c>
      <c r="B21" s="254" t="s">
        <v>95</v>
      </c>
      <c r="C21" s="254" t="s">
        <v>96</v>
      </c>
      <c r="D21" s="254" t="s">
        <v>97</v>
      </c>
      <c r="E21" s="254" t="s">
        <v>98</v>
      </c>
      <c r="F21" s="254" t="s">
        <v>99</v>
      </c>
      <c r="G21" s="254" t="s">
        <v>100</v>
      </c>
      <c r="H21" s="254"/>
      <c r="I21" s="254"/>
      <c r="J21" s="254"/>
      <c r="K21" s="290" t="s">
        <v>101</v>
      </c>
    </row>
    <row r="22" customHeight="1" spans="1:11">
      <c r="A22" s="325" t="s">
        <v>102</v>
      </c>
      <c r="B22" s="326">
        <v>1</v>
      </c>
      <c r="C22" s="326">
        <v>1</v>
      </c>
      <c r="D22" s="326">
        <v>1</v>
      </c>
      <c r="E22" s="326">
        <v>1</v>
      </c>
      <c r="F22" s="326">
        <v>1</v>
      </c>
      <c r="G22" s="326">
        <v>1</v>
      </c>
      <c r="H22" s="326"/>
      <c r="I22" s="326"/>
      <c r="J22" s="326"/>
      <c r="K22" s="353"/>
    </row>
    <row r="23" customHeight="1" spans="1:11">
      <c r="A23" s="325" t="s">
        <v>103</v>
      </c>
      <c r="B23" s="326">
        <v>1</v>
      </c>
      <c r="C23" s="326">
        <v>1</v>
      </c>
      <c r="D23" s="326">
        <v>1</v>
      </c>
      <c r="E23" s="326">
        <v>1</v>
      </c>
      <c r="F23" s="326">
        <v>1</v>
      </c>
      <c r="G23" s="326">
        <v>1</v>
      </c>
      <c r="H23" s="326"/>
      <c r="I23" s="326"/>
      <c r="J23" s="326"/>
      <c r="K23" s="353"/>
    </row>
    <row r="24" customHeight="1" spans="1:11">
      <c r="A24" s="325" t="s">
        <v>104</v>
      </c>
      <c r="B24" s="326">
        <v>1</v>
      </c>
      <c r="C24" s="326">
        <v>1</v>
      </c>
      <c r="D24" s="326">
        <v>1</v>
      </c>
      <c r="E24" s="326">
        <v>1</v>
      </c>
      <c r="F24" s="326">
        <v>1</v>
      </c>
      <c r="G24" s="326">
        <v>1</v>
      </c>
      <c r="H24" s="326"/>
      <c r="I24" s="326"/>
      <c r="J24" s="326"/>
      <c r="K24" s="353"/>
    </row>
    <row r="25" customHeight="1" spans="1:11">
      <c r="A25" s="325" t="s">
        <v>105</v>
      </c>
      <c r="B25" s="326">
        <v>1</v>
      </c>
      <c r="C25" s="326">
        <v>1</v>
      </c>
      <c r="D25" s="326">
        <v>1</v>
      </c>
      <c r="E25" s="326">
        <v>1</v>
      </c>
      <c r="F25" s="326">
        <v>1</v>
      </c>
      <c r="G25" s="326">
        <v>1</v>
      </c>
      <c r="H25" s="326"/>
      <c r="I25" s="326"/>
      <c r="J25" s="326"/>
      <c r="K25" s="353"/>
    </row>
    <row r="26" customHeight="1" spans="1:11">
      <c r="A26" s="325" t="s">
        <v>106</v>
      </c>
      <c r="B26" s="326">
        <v>1</v>
      </c>
      <c r="C26" s="326">
        <v>1</v>
      </c>
      <c r="D26" s="326">
        <v>1</v>
      </c>
      <c r="E26" s="326">
        <v>1</v>
      </c>
      <c r="F26" s="326">
        <v>1</v>
      </c>
      <c r="G26" s="326">
        <v>1</v>
      </c>
      <c r="H26" s="326"/>
      <c r="I26" s="326"/>
      <c r="J26" s="326"/>
      <c r="K26" s="354"/>
    </row>
    <row r="27" customHeight="1" spans="1:11">
      <c r="A27" s="221"/>
      <c r="B27" s="326"/>
      <c r="C27" s="326"/>
      <c r="D27" s="326"/>
      <c r="E27" s="326"/>
      <c r="F27" s="326"/>
      <c r="G27" s="326"/>
      <c r="H27" s="326"/>
      <c r="I27" s="326"/>
      <c r="J27" s="326"/>
      <c r="K27" s="354"/>
    </row>
    <row r="28" customHeight="1" spans="1:11">
      <c r="A28" s="221"/>
      <c r="B28" s="326"/>
      <c r="C28" s="326"/>
      <c r="D28" s="326"/>
      <c r="E28" s="326"/>
      <c r="F28" s="326"/>
      <c r="G28" s="326"/>
      <c r="H28" s="326"/>
      <c r="I28" s="326"/>
      <c r="J28" s="326"/>
      <c r="K28" s="354"/>
    </row>
    <row r="29" ht="18" customHeight="1" spans="1:11">
      <c r="A29" s="327" t="s">
        <v>107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5"/>
    </row>
    <row r="30" ht="18.75" customHeight="1" spans="1:11">
      <c r="A30" s="130" t="s">
        <v>108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71"/>
    </row>
    <row r="31" ht="18.75" customHeight="1" spans="1:1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82"/>
    </row>
    <row r="32" ht="18" customHeight="1" spans="1:11">
      <c r="A32" s="327" t="s">
        <v>109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5"/>
    </row>
    <row r="33" ht="15.6" spans="1:11">
      <c r="A33" s="329" t="s">
        <v>110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6"/>
    </row>
    <row r="34" ht="16.35" spans="1:11">
      <c r="A34" s="97" t="s">
        <v>111</v>
      </c>
      <c r="B34" s="99"/>
      <c r="C34" s="236" t="s">
        <v>51</v>
      </c>
      <c r="D34" s="236" t="s">
        <v>52</v>
      </c>
      <c r="E34" s="331" t="s">
        <v>112</v>
      </c>
      <c r="F34" s="332"/>
      <c r="G34" s="332"/>
      <c r="H34" s="332"/>
      <c r="I34" s="332"/>
      <c r="J34" s="332"/>
      <c r="K34" s="357"/>
    </row>
    <row r="35" ht="16.35" spans="1:11">
      <c r="A35" s="333" t="s">
        <v>113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5.6" spans="1:11">
      <c r="A36" s="259" t="s">
        <v>114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20"/>
    </row>
    <row r="37" ht="15.6" spans="1:11">
      <c r="A37" s="259" t="s">
        <v>115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20"/>
    </row>
    <row r="38" ht="15.6" spans="1:11">
      <c r="A38" s="259" t="s">
        <v>116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20"/>
    </row>
    <row r="39" ht="15.6" spans="1:11">
      <c r="A39" s="259" t="s">
        <v>117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20"/>
    </row>
    <row r="40" ht="15.6" spans="1:11">
      <c r="A40" s="259" t="s">
        <v>118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20"/>
    </row>
    <row r="41" ht="15.6" spans="1:11">
      <c r="A41" s="259" t="s">
        <v>119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20"/>
    </row>
    <row r="42" ht="15.6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20"/>
    </row>
    <row r="43" ht="16.35" spans="1:11">
      <c r="A43" s="256" t="s">
        <v>120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ht="16.35" spans="1:11">
      <c r="A44" s="307" t="s">
        <v>121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48"/>
    </row>
    <row r="45" ht="15.6" spans="1:11">
      <c r="A45" s="314" t="s">
        <v>122</v>
      </c>
      <c r="B45" s="311" t="s">
        <v>80</v>
      </c>
      <c r="C45" s="311" t="s">
        <v>81</v>
      </c>
      <c r="D45" s="311" t="s">
        <v>73</v>
      </c>
      <c r="E45" s="316" t="s">
        <v>123</v>
      </c>
      <c r="F45" s="311" t="s">
        <v>80</v>
      </c>
      <c r="G45" s="311" t="s">
        <v>81</v>
      </c>
      <c r="H45" s="311" t="s">
        <v>73</v>
      </c>
      <c r="I45" s="316" t="s">
        <v>124</v>
      </c>
      <c r="J45" s="311" t="s">
        <v>80</v>
      </c>
      <c r="K45" s="349" t="s">
        <v>81</v>
      </c>
    </row>
    <row r="46" ht="15.6" spans="1:11">
      <c r="A46" s="218" t="s">
        <v>72</v>
      </c>
      <c r="B46" s="236" t="s">
        <v>80</v>
      </c>
      <c r="C46" s="236" t="s">
        <v>81</v>
      </c>
      <c r="D46" s="236" t="s">
        <v>73</v>
      </c>
      <c r="E46" s="254" t="s">
        <v>79</v>
      </c>
      <c r="F46" s="236" t="s">
        <v>80</v>
      </c>
      <c r="G46" s="236" t="s">
        <v>81</v>
      </c>
      <c r="H46" s="236" t="s">
        <v>73</v>
      </c>
      <c r="I46" s="254" t="s">
        <v>90</v>
      </c>
      <c r="J46" s="236" t="s">
        <v>80</v>
      </c>
      <c r="K46" s="278" t="s">
        <v>81</v>
      </c>
    </row>
    <row r="47" ht="16.35" spans="1:11">
      <c r="A47" s="225" t="s">
        <v>83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0"/>
    </row>
    <row r="48" ht="16.35" spans="1:11">
      <c r="A48" s="333" t="s">
        <v>125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6.3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58"/>
    </row>
    <row r="50" ht="16.35" spans="1:11">
      <c r="A50" s="336" t="s">
        <v>126</v>
      </c>
      <c r="B50" s="337" t="s">
        <v>127</v>
      </c>
      <c r="C50" s="337"/>
      <c r="D50" s="338" t="s">
        <v>128</v>
      </c>
      <c r="E50" s="339" t="s">
        <v>129</v>
      </c>
      <c r="F50" s="340" t="s">
        <v>130</v>
      </c>
      <c r="G50" s="341">
        <v>45723</v>
      </c>
      <c r="H50" s="342" t="s">
        <v>131</v>
      </c>
      <c r="I50" s="359"/>
      <c r="J50" s="360" t="s">
        <v>132</v>
      </c>
      <c r="K50" s="361"/>
    </row>
    <row r="51" ht="16.35" spans="1:11">
      <c r="A51" s="333" t="s">
        <v>133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6.3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2"/>
    </row>
    <row r="53" ht="16.35" spans="1:11">
      <c r="A53" s="336" t="s">
        <v>126</v>
      </c>
      <c r="B53" s="337" t="s">
        <v>127</v>
      </c>
      <c r="C53" s="337"/>
      <c r="D53" s="338" t="s">
        <v>128</v>
      </c>
      <c r="E53" s="345" t="s">
        <v>129</v>
      </c>
      <c r="F53" s="340" t="s">
        <v>134</v>
      </c>
      <c r="G53" s="346">
        <v>45733</v>
      </c>
      <c r="H53" s="342" t="s">
        <v>131</v>
      </c>
      <c r="I53" s="359"/>
      <c r="J53" s="360" t="s">
        <v>132</v>
      </c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90" zoomScaleNormal="90" workbookViewId="0">
      <selection activeCell="J5" sqref="J5:O5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182" t="s">
        <v>47</v>
      </c>
      <c r="C2" s="183"/>
      <c r="D2" s="184" t="s">
        <v>136</v>
      </c>
      <c r="E2" s="185" t="s">
        <v>54</v>
      </c>
      <c r="F2" s="185"/>
      <c r="G2" s="185"/>
      <c r="H2" s="185"/>
      <c r="I2" s="188"/>
      <c r="J2" s="75" t="s">
        <v>41</v>
      </c>
      <c r="K2" s="189" t="s">
        <v>42</v>
      </c>
      <c r="L2" s="190"/>
      <c r="M2" s="190"/>
      <c r="N2" s="190"/>
      <c r="O2" s="190"/>
      <c r="P2" s="191"/>
    </row>
    <row r="3" s="63" customFormat="1" ht="23" customHeight="1" spans="1:16">
      <c r="A3" s="69" t="s">
        <v>137</v>
      </c>
      <c r="B3" s="186" t="s">
        <v>138</v>
      </c>
      <c r="C3" s="69"/>
      <c r="D3" s="69"/>
      <c r="E3" s="69"/>
      <c r="F3" s="69"/>
      <c r="G3" s="69"/>
      <c r="H3" s="69"/>
      <c r="I3" s="66"/>
      <c r="J3" s="186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192" t="s">
        <v>146</v>
      </c>
      <c r="K5" s="192" t="s">
        <v>146</v>
      </c>
      <c r="L5" s="192" t="s">
        <v>146</v>
      </c>
      <c r="M5" s="192" t="s">
        <v>146</v>
      </c>
      <c r="N5" s="192" t="s">
        <v>146</v>
      </c>
      <c r="O5" s="192" t="s">
        <v>146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153</v>
      </c>
      <c r="K7" s="77" t="s">
        <v>149</v>
      </c>
      <c r="L7" s="77">
        <f>0.3/0.3</f>
        <v>1</v>
      </c>
      <c r="M7" s="77" t="s">
        <v>148</v>
      </c>
      <c r="N7" s="77" t="s">
        <v>154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164</v>
      </c>
      <c r="L11" s="77" t="s">
        <v>165</v>
      </c>
      <c r="M11" s="77" t="s">
        <v>166</v>
      </c>
      <c r="N11" s="77" t="s">
        <v>164</v>
      </c>
      <c r="O11" s="77" t="s">
        <v>164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174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182</v>
      </c>
      <c r="M18" s="77" t="s">
        <v>183</v>
      </c>
      <c r="N18" s="77" t="s">
        <v>173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193"/>
      <c r="J21" s="77" t="s">
        <v>175</v>
      </c>
      <c r="K21" s="77" t="s">
        <v>173</v>
      </c>
      <c r="L21" s="77" t="s">
        <v>173</v>
      </c>
      <c r="M21" s="77" t="s">
        <v>174</v>
      </c>
      <c r="N21" s="77" t="s">
        <v>173</v>
      </c>
      <c r="O21" s="77" t="s">
        <v>173</v>
      </c>
      <c r="P21" s="194"/>
    </row>
    <row r="22" s="62" customFormat="1" ht="22" customHeight="1" spans="1:15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187"/>
      <c r="I22" s="187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</row>
    <row r="23" s="62" customFormat="1" ht="22" customHeight="1" spans="1:15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187"/>
      <c r="I23" s="187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</row>
    <row r="24" s="62" customFormat="1" ht="22" customHeight="1" spans="1:15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187"/>
      <c r="I24" s="187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</row>
    <row r="25" s="62" customFormat="1" ht="47" customHeight="1" spans="1:11">
      <c r="A25" s="187"/>
      <c r="B25" s="187"/>
      <c r="C25" s="187"/>
      <c r="D25" s="187"/>
      <c r="E25" s="187"/>
      <c r="F25" s="187"/>
      <c r="G25" s="187"/>
      <c r="H25" s="187"/>
      <c r="I25" s="187"/>
      <c r="K25" s="195"/>
    </row>
    <row r="26" s="62" customFormat="1" ht="47" customHeight="1" spans="1:15">
      <c r="A26" s="187"/>
      <c r="B26" s="187"/>
      <c r="C26" s="187"/>
      <c r="D26" s="187"/>
      <c r="E26" s="187"/>
      <c r="F26" s="187"/>
      <c r="G26" s="187"/>
      <c r="H26" s="187"/>
      <c r="I26" s="187"/>
      <c r="J26" s="62" t="s">
        <v>191</v>
      </c>
      <c r="K26" s="195">
        <v>45721</v>
      </c>
      <c r="L26" s="62" t="s">
        <v>192</v>
      </c>
      <c r="M26" s="62" t="s">
        <v>129</v>
      </c>
      <c r="N26" s="62" t="s">
        <v>193</v>
      </c>
      <c r="O26" s="62" t="s">
        <v>132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L8" sqref="L8"/>
    </sheetView>
  </sheetViews>
  <sheetFormatPr defaultColWidth="10" defaultRowHeight="16.5" customHeight="1"/>
  <cols>
    <col min="1" max="1" width="10.875" style="196" customWidth="1"/>
    <col min="2" max="6" width="10" style="196"/>
    <col min="7" max="7" width="10.1" style="196"/>
    <col min="8" max="16384" width="10" style="196"/>
  </cols>
  <sheetData>
    <row r="1" ht="22.5" customHeight="1" spans="1:11">
      <c r="A1" s="197" t="s">
        <v>194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37</v>
      </c>
      <c r="B2" s="199" t="s">
        <v>38</v>
      </c>
      <c r="C2" s="199"/>
      <c r="D2" s="200" t="s">
        <v>39</v>
      </c>
      <c r="E2" s="200"/>
      <c r="F2" s="199" t="s">
        <v>40</v>
      </c>
      <c r="G2" s="199"/>
      <c r="H2" s="201" t="s">
        <v>41</v>
      </c>
      <c r="I2" s="276" t="s">
        <v>42</v>
      </c>
      <c r="J2" s="276"/>
      <c r="K2" s="277"/>
    </row>
    <row r="3" customHeight="1" spans="1:11">
      <c r="A3" s="202" t="s">
        <v>43</v>
      </c>
      <c r="B3" s="203"/>
      <c r="C3" s="204"/>
      <c r="D3" s="205" t="s">
        <v>44</v>
      </c>
      <c r="E3" s="206"/>
      <c r="F3" s="206"/>
      <c r="G3" s="207"/>
      <c r="H3" s="205" t="s">
        <v>45</v>
      </c>
      <c r="I3" s="206"/>
      <c r="J3" s="206"/>
      <c r="K3" s="207"/>
    </row>
    <row r="4" ht="56" customHeight="1" spans="1:11">
      <c r="A4" s="208" t="s">
        <v>46</v>
      </c>
      <c r="B4" s="209" t="s">
        <v>47</v>
      </c>
      <c r="C4" s="210"/>
      <c r="D4" s="208" t="s">
        <v>48</v>
      </c>
      <c r="E4" s="211"/>
      <c r="F4" s="212" t="s">
        <v>49</v>
      </c>
      <c r="G4" s="213"/>
      <c r="H4" s="208" t="s">
        <v>195</v>
      </c>
      <c r="I4" s="211"/>
      <c r="J4" s="236" t="s">
        <v>51</v>
      </c>
      <c r="K4" s="278" t="s">
        <v>52</v>
      </c>
    </row>
    <row r="5" customHeight="1" spans="1:11">
      <c r="A5" s="214" t="s">
        <v>53</v>
      </c>
      <c r="B5" s="91" t="s">
        <v>54</v>
      </c>
      <c r="C5" s="91"/>
      <c r="D5" s="208" t="s">
        <v>196</v>
      </c>
      <c r="E5" s="211"/>
      <c r="F5" s="215">
        <v>1</v>
      </c>
      <c r="G5" s="216"/>
      <c r="H5" s="208" t="s">
        <v>197</v>
      </c>
      <c r="I5" s="211"/>
      <c r="J5" s="236" t="s">
        <v>51</v>
      </c>
      <c r="K5" s="278" t="s">
        <v>52</v>
      </c>
    </row>
    <row r="6" customHeight="1" spans="1:11">
      <c r="A6" s="208" t="s">
        <v>57</v>
      </c>
      <c r="B6" s="209">
        <v>5</v>
      </c>
      <c r="C6" s="210">
        <v>6</v>
      </c>
      <c r="D6" s="208" t="s">
        <v>198</v>
      </c>
      <c r="E6" s="211"/>
      <c r="F6" s="217">
        <v>1</v>
      </c>
      <c r="G6" s="216"/>
      <c r="H6" s="218" t="s">
        <v>199</v>
      </c>
      <c r="I6" s="254"/>
      <c r="J6" s="254"/>
      <c r="K6" s="279"/>
    </row>
    <row r="7" customHeight="1" spans="1:11">
      <c r="A7" s="208" t="s">
        <v>60</v>
      </c>
      <c r="B7" s="219">
        <v>20614</v>
      </c>
      <c r="C7" s="220"/>
      <c r="D7" s="208" t="s">
        <v>200</v>
      </c>
      <c r="E7" s="211"/>
      <c r="F7" s="217">
        <v>1</v>
      </c>
      <c r="G7" s="216"/>
      <c r="H7" s="221"/>
      <c r="I7" s="236"/>
      <c r="J7" s="236"/>
      <c r="K7" s="278"/>
    </row>
    <row r="8" ht="52" customHeight="1" spans="1:11">
      <c r="A8" s="222" t="s">
        <v>63</v>
      </c>
      <c r="B8" s="223" t="s">
        <v>64</v>
      </c>
      <c r="C8" s="224"/>
      <c r="D8" s="225" t="s">
        <v>65</v>
      </c>
      <c r="E8" s="226"/>
      <c r="F8" s="227">
        <v>45816</v>
      </c>
      <c r="G8" s="228"/>
      <c r="H8" s="225" t="s">
        <v>201</v>
      </c>
      <c r="I8" s="226"/>
      <c r="J8" s="226"/>
      <c r="K8" s="280"/>
    </row>
    <row r="9" customHeight="1" spans="1:11">
      <c r="A9" s="229" t="s">
        <v>202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69</v>
      </c>
      <c r="B10" s="231" t="s">
        <v>70</v>
      </c>
      <c r="C10" s="232" t="s">
        <v>71</v>
      </c>
      <c r="D10" s="233"/>
      <c r="E10" s="234" t="s">
        <v>74</v>
      </c>
      <c r="F10" s="231" t="s">
        <v>70</v>
      </c>
      <c r="G10" s="232" t="s">
        <v>71</v>
      </c>
      <c r="H10" s="231"/>
      <c r="I10" s="234" t="s">
        <v>72</v>
      </c>
      <c r="J10" s="231" t="s">
        <v>70</v>
      </c>
      <c r="K10" s="281" t="s">
        <v>71</v>
      </c>
    </row>
    <row r="11" customHeight="1" spans="1:11">
      <c r="A11" s="214" t="s">
        <v>75</v>
      </c>
      <c r="B11" s="235" t="s">
        <v>70</v>
      </c>
      <c r="C11" s="236" t="s">
        <v>71</v>
      </c>
      <c r="D11" s="237"/>
      <c r="E11" s="238" t="s">
        <v>77</v>
      </c>
      <c r="F11" s="235" t="s">
        <v>70</v>
      </c>
      <c r="G11" s="236" t="s">
        <v>71</v>
      </c>
      <c r="H11" s="235"/>
      <c r="I11" s="238" t="s">
        <v>82</v>
      </c>
      <c r="J11" s="235" t="s">
        <v>70</v>
      </c>
      <c r="K11" s="278" t="s">
        <v>71</v>
      </c>
    </row>
    <row r="12" customHeight="1" spans="1:11">
      <c r="A12" s="225" t="s">
        <v>112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0"/>
    </row>
    <row r="13" customHeight="1" spans="1:11">
      <c r="A13" s="239" t="s">
        <v>203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customHeight="1" spans="1:11">
      <c r="A14" s="130" t="s">
        <v>204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71"/>
    </row>
    <row r="15" customHeight="1" spans="1:11">
      <c r="A15" s="240" t="s">
        <v>205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82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83"/>
    </row>
    <row r="17" customHeight="1" spans="1:11">
      <c r="A17" s="239" t="s">
        <v>206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customHeight="1" spans="1:11">
      <c r="A18" s="244" t="s">
        <v>201</v>
      </c>
      <c r="B18" s="245"/>
      <c r="C18" s="245"/>
      <c r="D18" s="245"/>
      <c r="E18" s="245"/>
      <c r="F18" s="245"/>
      <c r="G18" s="245"/>
      <c r="H18" s="245"/>
      <c r="I18" s="284"/>
      <c r="J18" s="284"/>
      <c r="K18" s="285"/>
    </row>
    <row r="19" customHeight="1" spans="1:11">
      <c r="A19" s="246"/>
      <c r="B19" s="247"/>
      <c r="C19" s="247"/>
      <c r="D19" s="248"/>
      <c r="E19" s="249"/>
      <c r="F19" s="247"/>
      <c r="G19" s="247"/>
      <c r="H19" s="248"/>
      <c r="I19" s="286"/>
      <c r="J19" s="287"/>
      <c r="K19" s="288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83"/>
    </row>
    <row r="21" customHeight="1" spans="1:11">
      <c r="A21" s="250" t="s">
        <v>109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86" t="s">
        <v>110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9"/>
    </row>
    <row r="23" customHeight="1" spans="1:11">
      <c r="A23" s="97" t="s">
        <v>111</v>
      </c>
      <c r="B23" s="99"/>
      <c r="C23" s="236" t="s">
        <v>51</v>
      </c>
      <c r="D23" s="236" t="s">
        <v>52</v>
      </c>
      <c r="E23" s="96"/>
      <c r="F23" s="96"/>
      <c r="G23" s="96"/>
      <c r="H23" s="96"/>
      <c r="I23" s="96"/>
      <c r="J23" s="96"/>
      <c r="K23" s="159"/>
    </row>
    <row r="24" customHeight="1" spans="1:11">
      <c r="A24" s="251" t="s">
        <v>207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10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9"/>
    </row>
    <row r="26" customHeight="1" spans="1:11">
      <c r="A26" s="229" t="s">
        <v>121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2" t="s">
        <v>122</v>
      </c>
      <c r="B27" s="232" t="s">
        <v>80</v>
      </c>
      <c r="C27" s="232" t="s">
        <v>81</v>
      </c>
      <c r="D27" s="232" t="s">
        <v>73</v>
      </c>
      <c r="E27" s="203" t="s">
        <v>123</v>
      </c>
      <c r="F27" s="232" t="s">
        <v>80</v>
      </c>
      <c r="G27" s="232" t="s">
        <v>81</v>
      </c>
      <c r="H27" s="232" t="s">
        <v>73</v>
      </c>
      <c r="I27" s="203" t="s">
        <v>124</v>
      </c>
      <c r="J27" s="232" t="s">
        <v>80</v>
      </c>
      <c r="K27" s="281" t="s">
        <v>81</v>
      </c>
    </row>
    <row r="28" customHeight="1" spans="1:11">
      <c r="A28" s="218" t="s">
        <v>72</v>
      </c>
      <c r="B28" s="236" t="s">
        <v>80</v>
      </c>
      <c r="C28" s="236" t="s">
        <v>81</v>
      </c>
      <c r="D28" s="236" t="s">
        <v>73</v>
      </c>
      <c r="E28" s="254" t="s">
        <v>79</v>
      </c>
      <c r="F28" s="236" t="s">
        <v>80</v>
      </c>
      <c r="G28" s="236" t="s">
        <v>81</v>
      </c>
      <c r="H28" s="236" t="s">
        <v>73</v>
      </c>
      <c r="I28" s="254" t="s">
        <v>90</v>
      </c>
      <c r="J28" s="236" t="s">
        <v>80</v>
      </c>
      <c r="K28" s="278" t="s">
        <v>81</v>
      </c>
    </row>
    <row r="29" customHeight="1" spans="1:11">
      <c r="A29" s="208" t="s">
        <v>83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0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1"/>
    </row>
    <row r="31" customHeight="1" spans="1:11">
      <c r="A31" s="258" t="s">
        <v>208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ht="17.25" customHeight="1" spans="1:11">
      <c r="A32" s="259" t="s">
        <v>209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20"/>
    </row>
    <row r="33" ht="17.25" customHeight="1" spans="1:11">
      <c r="A33" s="259" t="s">
        <v>210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20"/>
    </row>
    <row r="34" ht="17.25" customHeight="1" spans="1:11">
      <c r="A34" s="259" t="s">
        <v>211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20"/>
    </row>
    <row r="35" ht="17.25" customHeight="1" spans="1:11">
      <c r="A35" s="259" t="s">
        <v>212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20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20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20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20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20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20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20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20"/>
    </row>
    <row r="43" ht="17.25" customHeight="1" spans="1:11">
      <c r="A43" s="256" t="s">
        <v>120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customHeight="1" spans="1:11">
      <c r="A44" s="258" t="s">
        <v>213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ht="18" customHeight="1" spans="1:11">
      <c r="A45" s="261" t="s">
        <v>112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2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2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9"/>
    </row>
    <row r="48" ht="21" customHeight="1" spans="1:11">
      <c r="A48" s="263" t="s">
        <v>126</v>
      </c>
      <c r="B48" s="264" t="s">
        <v>214</v>
      </c>
      <c r="C48" s="264"/>
      <c r="D48" s="265" t="s">
        <v>128</v>
      </c>
      <c r="E48" s="266"/>
      <c r="F48" s="265" t="s">
        <v>130</v>
      </c>
      <c r="G48" s="267"/>
      <c r="H48" s="268" t="s">
        <v>131</v>
      </c>
      <c r="I48" s="268"/>
      <c r="J48" s="264"/>
      <c r="K48" s="293"/>
    </row>
    <row r="49" customHeight="1" spans="1:11">
      <c r="A49" s="269" t="s">
        <v>133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ht="21" customHeight="1" spans="1:11">
      <c r="A52" s="263" t="s">
        <v>126</v>
      </c>
      <c r="B52" s="264" t="s">
        <v>214</v>
      </c>
      <c r="C52" s="264"/>
      <c r="D52" s="265" t="s">
        <v>128</v>
      </c>
      <c r="E52" s="265" t="s">
        <v>129</v>
      </c>
      <c r="F52" s="265" t="s">
        <v>130</v>
      </c>
      <c r="G52" s="275">
        <v>45767</v>
      </c>
      <c r="H52" s="268" t="s">
        <v>131</v>
      </c>
      <c r="I52" s="268"/>
      <c r="J52" s="297" t="s">
        <v>132</v>
      </c>
      <c r="K52" s="29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80" zoomScaleNormal="90" workbookViewId="0">
      <selection activeCell="N29" sqref="N29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182" t="s">
        <v>47</v>
      </c>
      <c r="C2" s="183"/>
      <c r="D2" s="184" t="s">
        <v>136</v>
      </c>
      <c r="E2" s="185" t="s">
        <v>54</v>
      </c>
      <c r="F2" s="185"/>
      <c r="G2" s="185"/>
      <c r="H2" s="185"/>
      <c r="I2" s="188"/>
      <c r="J2" s="75" t="s">
        <v>41</v>
      </c>
      <c r="K2" s="189" t="s">
        <v>42</v>
      </c>
      <c r="L2" s="190"/>
      <c r="M2" s="190"/>
      <c r="N2" s="190"/>
      <c r="O2" s="190"/>
      <c r="P2" s="191"/>
    </row>
    <row r="3" s="63" customFormat="1" ht="23" customHeight="1" spans="1:16">
      <c r="A3" s="69" t="s">
        <v>137</v>
      </c>
      <c r="B3" s="186" t="s">
        <v>138</v>
      </c>
      <c r="C3" s="69"/>
      <c r="D3" s="69"/>
      <c r="E3" s="69"/>
      <c r="F3" s="69"/>
      <c r="G3" s="69"/>
      <c r="H3" s="69"/>
      <c r="I3" s="66"/>
      <c r="J3" s="186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192" t="s">
        <v>146</v>
      </c>
      <c r="K5" s="192" t="s">
        <v>146</v>
      </c>
      <c r="L5" s="192" t="s">
        <v>146</v>
      </c>
      <c r="M5" s="192" t="s">
        <v>146</v>
      </c>
      <c r="N5" s="192" t="s">
        <v>146</v>
      </c>
      <c r="O5" s="192" t="s">
        <v>146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153</v>
      </c>
      <c r="K7" s="77" t="s">
        <v>149</v>
      </c>
      <c r="L7" s="77">
        <f>0.3/0.3</f>
        <v>1</v>
      </c>
      <c r="M7" s="77" t="s">
        <v>148</v>
      </c>
      <c r="N7" s="77" t="s">
        <v>154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164</v>
      </c>
      <c r="L11" s="77" t="s">
        <v>165</v>
      </c>
      <c r="M11" s="77" t="s">
        <v>166</v>
      </c>
      <c r="N11" s="77" t="s">
        <v>164</v>
      </c>
      <c r="O11" s="77" t="s">
        <v>164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174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182</v>
      </c>
      <c r="M18" s="77" t="s">
        <v>183</v>
      </c>
      <c r="N18" s="77" t="s">
        <v>173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193"/>
      <c r="J21" s="77" t="s">
        <v>175</v>
      </c>
      <c r="K21" s="77" t="s">
        <v>173</v>
      </c>
      <c r="L21" s="77" t="s">
        <v>173</v>
      </c>
      <c r="M21" s="77" t="s">
        <v>174</v>
      </c>
      <c r="N21" s="77" t="s">
        <v>173</v>
      </c>
      <c r="O21" s="77" t="s">
        <v>173</v>
      </c>
      <c r="P21" s="194"/>
    </row>
    <row r="22" s="62" customFormat="1" ht="47" customHeight="1" spans="1:15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187"/>
      <c r="I22" s="187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</row>
    <row r="23" s="62" customFormat="1" ht="47" customHeight="1" spans="1:15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187"/>
      <c r="I23" s="187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</row>
    <row r="24" s="62" customFormat="1" ht="47" customHeight="1" spans="1:15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187"/>
      <c r="I24" s="187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</row>
    <row r="25" s="62" customFormat="1" ht="47" customHeight="1" spans="1:11">
      <c r="A25" s="187"/>
      <c r="B25" s="187"/>
      <c r="C25" s="187"/>
      <c r="D25" s="187"/>
      <c r="E25" s="187"/>
      <c r="F25" s="187"/>
      <c r="G25" s="187"/>
      <c r="H25" s="187"/>
      <c r="I25" s="187"/>
      <c r="K25" s="195"/>
    </row>
    <row r="26" s="62" customFormat="1" ht="47" customHeight="1" spans="1:15">
      <c r="A26" s="187"/>
      <c r="B26" s="187"/>
      <c r="C26" s="187"/>
      <c r="D26" s="187"/>
      <c r="E26" s="187"/>
      <c r="F26" s="187"/>
      <c r="G26" s="187"/>
      <c r="H26" s="187"/>
      <c r="I26" s="187"/>
      <c r="J26" s="62" t="s">
        <v>191</v>
      </c>
      <c r="K26" s="195">
        <v>45767</v>
      </c>
      <c r="L26" s="62" t="s">
        <v>192</v>
      </c>
      <c r="M26" s="62" t="s">
        <v>129</v>
      </c>
      <c r="N26" s="62" t="s">
        <v>193</v>
      </c>
      <c r="O26" s="62" t="s">
        <v>132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6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10" zoomScaleNormal="110" workbookViewId="0">
      <selection activeCell="O10" sqref="O10"/>
    </sheetView>
  </sheetViews>
  <sheetFormatPr defaultColWidth="10.1666666666667" defaultRowHeight="15.6"/>
  <cols>
    <col min="1" max="1" width="9.66666666666667" style="84" customWidth="1"/>
    <col min="2" max="2" width="11.1666666666667" style="84" customWidth="1"/>
    <col min="3" max="3" width="9.16666666666667" style="84" customWidth="1"/>
    <col min="4" max="4" width="9.5" style="84" customWidth="1"/>
    <col min="5" max="7" width="15.5416666666667" style="84" customWidth="1"/>
    <col min="8" max="8" width="9.16666666666667" style="84" customWidth="1"/>
    <col min="9" max="9" width="8.16666666666667" style="84" customWidth="1"/>
    <col min="10" max="10" width="10.5" style="84" customWidth="1"/>
    <col min="11" max="11" width="12.1666666666667" style="84" customWidth="1"/>
    <col min="12" max="16384" width="10.1666666666667" style="84"/>
  </cols>
  <sheetData>
    <row r="1" ht="26.55" spans="1:11">
      <c r="A1" s="85" t="s">
        <v>215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37</v>
      </c>
      <c r="B2" s="87" t="s">
        <v>38</v>
      </c>
      <c r="C2" s="87"/>
      <c r="D2" s="88" t="s">
        <v>46</v>
      </c>
      <c r="E2" s="89" t="s">
        <v>47</v>
      </c>
      <c r="F2" s="90" t="s">
        <v>216</v>
      </c>
      <c r="G2" s="91" t="s">
        <v>54</v>
      </c>
      <c r="H2" s="91"/>
      <c r="I2" s="129" t="s">
        <v>41</v>
      </c>
      <c r="J2" s="91" t="s">
        <v>42</v>
      </c>
      <c r="K2" s="158"/>
    </row>
    <row r="3" spans="1:11">
      <c r="A3" s="92" t="s">
        <v>60</v>
      </c>
      <c r="B3" s="93">
        <v>20614</v>
      </c>
      <c r="C3" s="93"/>
      <c r="D3" s="94" t="s">
        <v>217</v>
      </c>
      <c r="E3" s="95" t="s">
        <v>49</v>
      </c>
      <c r="F3" s="95"/>
      <c r="G3" s="95"/>
      <c r="H3" s="96" t="s">
        <v>218</v>
      </c>
      <c r="I3" s="96"/>
      <c r="J3" s="96"/>
      <c r="K3" s="159"/>
    </row>
    <row r="4" spans="1:11">
      <c r="A4" s="97" t="s">
        <v>57</v>
      </c>
      <c r="B4" s="98">
        <v>5</v>
      </c>
      <c r="C4" s="98">
        <v>6</v>
      </c>
      <c r="D4" s="99" t="s">
        <v>219</v>
      </c>
      <c r="E4" s="100" t="s">
        <v>220</v>
      </c>
      <c r="F4" s="100"/>
      <c r="G4" s="100"/>
      <c r="H4" s="99" t="s">
        <v>221</v>
      </c>
      <c r="I4" s="99"/>
      <c r="J4" s="118" t="s">
        <v>51</v>
      </c>
      <c r="K4" s="160" t="s">
        <v>52</v>
      </c>
    </row>
    <row r="5" spans="1:11">
      <c r="A5" s="97" t="s">
        <v>222</v>
      </c>
      <c r="B5" s="101">
        <v>9</v>
      </c>
      <c r="C5" s="101"/>
      <c r="D5" s="102" t="s">
        <v>220</v>
      </c>
      <c r="E5" s="102" t="s">
        <v>223</v>
      </c>
      <c r="F5" s="102" t="s">
        <v>224</v>
      </c>
      <c r="G5" s="102" t="s">
        <v>225</v>
      </c>
      <c r="H5" s="103" t="s">
        <v>226</v>
      </c>
      <c r="I5" s="103"/>
      <c r="J5" s="161" t="s">
        <v>51</v>
      </c>
      <c r="K5" s="162" t="s">
        <v>52</v>
      </c>
    </row>
    <row r="6" spans="1:11">
      <c r="A6" s="104" t="s">
        <v>227</v>
      </c>
      <c r="B6" s="105">
        <v>970</v>
      </c>
      <c r="C6" s="105"/>
      <c r="D6" s="106" t="s">
        <v>228</v>
      </c>
      <c r="E6" s="107"/>
      <c r="F6" s="108">
        <v>9571</v>
      </c>
      <c r="G6" s="106"/>
      <c r="H6" s="109" t="s">
        <v>229</v>
      </c>
      <c r="I6" s="109"/>
      <c r="J6" s="163" t="s">
        <v>51</v>
      </c>
      <c r="K6" s="164" t="s">
        <v>52</v>
      </c>
    </row>
    <row r="7" ht="16.35" spans="1:11">
      <c r="A7" s="110"/>
      <c r="B7" s="111"/>
      <c r="C7" s="111"/>
      <c r="D7" s="112"/>
      <c r="E7" s="111"/>
      <c r="F7" s="113"/>
      <c r="G7" s="112"/>
      <c r="H7" s="113"/>
      <c r="I7" s="111"/>
      <c r="J7" s="111"/>
      <c r="K7" s="111"/>
    </row>
    <row r="8" ht="54" customHeight="1" spans="1:11">
      <c r="A8" s="114" t="s">
        <v>230</v>
      </c>
      <c r="B8" s="115" t="s">
        <v>231</v>
      </c>
      <c r="C8" s="115" t="s">
        <v>232</v>
      </c>
      <c r="D8" s="115" t="s">
        <v>233</v>
      </c>
      <c r="E8" s="115" t="s">
        <v>234</v>
      </c>
      <c r="F8" s="115" t="s">
        <v>235</v>
      </c>
      <c r="G8" s="116" t="s">
        <v>236</v>
      </c>
      <c r="H8" s="117"/>
      <c r="I8" s="117"/>
      <c r="J8" s="117"/>
      <c r="K8" s="165"/>
    </row>
    <row r="9" spans="1:11">
      <c r="A9" s="97" t="s">
        <v>237</v>
      </c>
      <c r="B9" s="99"/>
      <c r="C9" s="118" t="s">
        <v>51</v>
      </c>
      <c r="D9" s="118" t="s">
        <v>52</v>
      </c>
      <c r="E9" s="94" t="s">
        <v>238</v>
      </c>
      <c r="F9" s="119" t="s">
        <v>239</v>
      </c>
      <c r="G9" s="120" t="s">
        <v>201</v>
      </c>
      <c r="H9" s="121"/>
      <c r="I9" s="121"/>
      <c r="J9" s="121"/>
      <c r="K9" s="166"/>
    </row>
    <row r="10" spans="1:11">
      <c r="A10" s="97" t="s">
        <v>240</v>
      </c>
      <c r="B10" s="99"/>
      <c r="C10" s="118" t="s">
        <v>51</v>
      </c>
      <c r="D10" s="118" t="s">
        <v>52</v>
      </c>
      <c r="E10" s="94" t="s">
        <v>241</v>
      </c>
      <c r="F10" s="119" t="s">
        <v>201</v>
      </c>
      <c r="G10" s="120" t="s">
        <v>242</v>
      </c>
      <c r="H10" s="121"/>
      <c r="I10" s="121"/>
      <c r="J10" s="121"/>
      <c r="K10" s="166"/>
    </row>
    <row r="11" spans="1:11">
      <c r="A11" s="122" t="s">
        <v>202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67"/>
    </row>
    <row r="12" spans="1:11">
      <c r="A12" s="92" t="s">
        <v>74</v>
      </c>
      <c r="B12" s="118" t="s">
        <v>70</v>
      </c>
      <c r="C12" s="118" t="s">
        <v>71</v>
      </c>
      <c r="D12" s="119"/>
      <c r="E12" s="94" t="s">
        <v>72</v>
      </c>
      <c r="F12" s="118" t="s">
        <v>70</v>
      </c>
      <c r="G12" s="118" t="s">
        <v>71</v>
      </c>
      <c r="H12" s="118"/>
      <c r="I12" s="94" t="s">
        <v>243</v>
      </c>
      <c r="J12" s="118" t="s">
        <v>70</v>
      </c>
      <c r="K12" s="160" t="s">
        <v>71</v>
      </c>
    </row>
    <row r="13" spans="1:11">
      <c r="A13" s="92" t="s">
        <v>77</v>
      </c>
      <c r="B13" s="118" t="s">
        <v>70</v>
      </c>
      <c r="C13" s="118" t="s">
        <v>71</v>
      </c>
      <c r="D13" s="119"/>
      <c r="E13" s="94" t="s">
        <v>82</v>
      </c>
      <c r="F13" s="118" t="s">
        <v>70</v>
      </c>
      <c r="G13" s="118" t="s">
        <v>71</v>
      </c>
      <c r="H13" s="118"/>
      <c r="I13" s="94" t="s">
        <v>244</v>
      </c>
      <c r="J13" s="118" t="s">
        <v>70</v>
      </c>
      <c r="K13" s="160" t="s">
        <v>71</v>
      </c>
    </row>
    <row r="14" ht="16.35" spans="1:11">
      <c r="A14" s="104" t="s">
        <v>245</v>
      </c>
      <c r="B14" s="124" t="s">
        <v>70</v>
      </c>
      <c r="C14" s="124" t="s">
        <v>71</v>
      </c>
      <c r="D14" s="125"/>
      <c r="E14" s="126" t="s">
        <v>246</v>
      </c>
      <c r="F14" s="124" t="s">
        <v>70</v>
      </c>
      <c r="G14" s="124" t="s">
        <v>71</v>
      </c>
      <c r="H14" s="124"/>
      <c r="I14" s="126" t="s">
        <v>247</v>
      </c>
      <c r="J14" s="124" t="s">
        <v>70</v>
      </c>
      <c r="K14" s="168" t="s">
        <v>71</v>
      </c>
    </row>
    <row r="15" ht="16.35" spans="1:11">
      <c r="A15" s="110"/>
      <c r="B15" s="127"/>
      <c r="C15" s="127"/>
      <c r="D15" s="128"/>
      <c r="E15" s="110"/>
      <c r="F15" s="127"/>
      <c r="G15" s="127"/>
      <c r="H15" s="127"/>
      <c r="I15" s="110"/>
      <c r="J15" s="127"/>
      <c r="K15" s="127"/>
    </row>
    <row r="16" s="82" customFormat="1" spans="1:11">
      <c r="A16" s="86" t="s">
        <v>248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9"/>
    </row>
    <row r="17" spans="1:11">
      <c r="A17" s="97" t="s">
        <v>249</v>
      </c>
      <c r="B17" s="99"/>
      <c r="C17" s="99"/>
      <c r="D17" s="99"/>
      <c r="E17" s="99"/>
      <c r="F17" s="99"/>
      <c r="G17" s="99"/>
      <c r="H17" s="99"/>
      <c r="I17" s="99"/>
      <c r="J17" s="99"/>
      <c r="K17" s="170"/>
    </row>
    <row r="18" ht="16.35" spans="1:11">
      <c r="A18" s="97" t="s">
        <v>250</v>
      </c>
      <c r="B18" s="99"/>
      <c r="C18" s="99"/>
      <c r="D18" s="99"/>
      <c r="E18" s="99"/>
      <c r="F18" s="99"/>
      <c r="G18" s="99"/>
      <c r="H18" s="99"/>
      <c r="I18" s="99"/>
      <c r="J18" s="99"/>
      <c r="K18" s="170"/>
    </row>
    <row r="19" spans="1:11">
      <c r="A19" s="130" t="s">
        <v>251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71"/>
    </row>
    <row r="20" ht="16.35" spans="1:11">
      <c r="A20" s="132" t="s">
        <v>252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72"/>
    </row>
    <row r="21" spans="1:11">
      <c r="A21" s="134" t="s">
        <v>253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3"/>
    </row>
    <row r="22" spans="1:11">
      <c r="A22" s="134" t="s">
        <v>254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3"/>
    </row>
    <row r="23" spans="1:11">
      <c r="A23" s="136" t="s">
        <v>255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74"/>
    </row>
    <row r="24" spans="1:11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75"/>
    </row>
    <row r="25" spans="1:11">
      <c r="A25" s="97" t="s">
        <v>111</v>
      </c>
      <c r="B25" s="99"/>
      <c r="C25" s="118" t="s">
        <v>51</v>
      </c>
      <c r="D25" s="118" t="s">
        <v>52</v>
      </c>
      <c r="E25" s="96"/>
      <c r="F25" s="96"/>
      <c r="G25" s="96"/>
      <c r="H25" s="96"/>
      <c r="I25" s="96"/>
      <c r="J25" s="96"/>
      <c r="K25" s="159"/>
    </row>
    <row r="26" ht="16.35" spans="1:11">
      <c r="A26" s="140" t="s">
        <v>256</v>
      </c>
      <c r="B26" s="141" t="s">
        <v>201</v>
      </c>
      <c r="C26" s="141"/>
      <c r="D26" s="141"/>
      <c r="E26" s="141"/>
      <c r="F26" s="141"/>
      <c r="G26" s="141"/>
      <c r="H26" s="141"/>
      <c r="I26" s="141"/>
      <c r="J26" s="141"/>
      <c r="K26" s="176"/>
    </row>
    <row r="27" ht="16.35" spans="1:1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>
      <c r="A28" s="143" t="s">
        <v>257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7"/>
    </row>
    <row r="29" spans="1:11">
      <c r="A29" s="145" t="s">
        <v>258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60"/>
    </row>
    <row r="30" spans="1:11">
      <c r="A30" s="136" t="s">
        <v>259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74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8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8"/>
    </row>
    <row r="33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8"/>
    </row>
    <row r="34" ht="23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8"/>
    </row>
    <row r="35" ht="23" customHeight="1" spans="1:1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74"/>
    </row>
    <row r="36" ht="23" customHeight="1" spans="1:11">
      <c r="A36" s="148"/>
      <c r="B36" s="137"/>
      <c r="C36" s="137"/>
      <c r="D36" s="137"/>
      <c r="E36" s="137"/>
      <c r="F36" s="137"/>
      <c r="G36" s="137"/>
      <c r="H36" s="137"/>
      <c r="I36" s="137"/>
      <c r="J36" s="137"/>
      <c r="K36" s="174"/>
    </row>
    <row r="37" ht="23" customHeight="1" spans="1:1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79"/>
    </row>
    <row r="38" ht="18.75" customHeight="1" spans="1:11">
      <c r="A38" s="151" t="s">
        <v>260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80"/>
    </row>
    <row r="39" s="83" customFormat="1" ht="18.75" customHeight="1" spans="1:11">
      <c r="A39" s="97" t="s">
        <v>261</v>
      </c>
      <c r="B39" s="99"/>
      <c r="C39" s="99"/>
      <c r="D39" s="96" t="s">
        <v>262</v>
      </c>
      <c r="E39" s="96"/>
      <c r="F39" s="153" t="s">
        <v>263</v>
      </c>
      <c r="G39" s="154"/>
      <c r="H39" s="99" t="s">
        <v>264</v>
      </c>
      <c r="I39" s="99"/>
      <c r="J39" s="99" t="s">
        <v>265</v>
      </c>
      <c r="K39" s="170"/>
    </row>
    <row r="40" ht="18.75" customHeight="1" spans="1:13">
      <c r="A40" s="97" t="s">
        <v>112</v>
      </c>
      <c r="B40" s="99" t="s">
        <v>266</v>
      </c>
      <c r="C40" s="99"/>
      <c r="D40" s="99"/>
      <c r="E40" s="99"/>
      <c r="F40" s="99"/>
      <c r="G40" s="99"/>
      <c r="H40" s="99"/>
      <c r="I40" s="99"/>
      <c r="J40" s="99"/>
      <c r="K40" s="170"/>
      <c r="M40" s="83"/>
    </row>
    <row r="41" ht="31" customHeight="1" spans="1:11">
      <c r="A41" s="97" t="s">
        <v>267</v>
      </c>
      <c r="B41" s="99"/>
      <c r="C41" s="99"/>
      <c r="D41" s="99"/>
      <c r="E41" s="99"/>
      <c r="F41" s="99"/>
      <c r="G41" s="99"/>
      <c r="H41" s="99"/>
      <c r="I41" s="99"/>
      <c r="J41" s="99"/>
      <c r="K41" s="170"/>
    </row>
    <row r="42" ht="18.75" customHeight="1" spans="1:11">
      <c r="A42" s="97"/>
      <c r="B42" s="99"/>
      <c r="C42" s="99"/>
      <c r="D42" s="99"/>
      <c r="E42" s="99"/>
      <c r="F42" s="99"/>
      <c r="G42" s="99"/>
      <c r="H42" s="99"/>
      <c r="I42" s="99"/>
      <c r="J42" s="99"/>
      <c r="K42" s="170"/>
    </row>
    <row r="43" ht="32" customHeight="1" spans="1:11">
      <c r="A43" s="104" t="s">
        <v>126</v>
      </c>
      <c r="B43" s="155" t="s">
        <v>214</v>
      </c>
      <c r="C43" s="155"/>
      <c r="D43" s="126" t="s">
        <v>268</v>
      </c>
      <c r="E43" s="125" t="s">
        <v>129</v>
      </c>
      <c r="F43" s="126" t="s">
        <v>130</v>
      </c>
      <c r="G43" s="156">
        <v>45815</v>
      </c>
      <c r="H43" s="157" t="s">
        <v>131</v>
      </c>
      <c r="I43" s="157"/>
      <c r="J43" s="155" t="s">
        <v>132</v>
      </c>
      <c r="K43" s="181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4</xdr:col>
                    <xdr:colOff>1168400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80" zoomScaleNormal="80" topLeftCell="A3" workbookViewId="0">
      <selection activeCell="K26" sqref="K26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67" t="s">
        <v>47</v>
      </c>
      <c r="C2" s="67"/>
      <c r="D2" s="68" t="s">
        <v>136</v>
      </c>
      <c r="E2" s="69" t="s">
        <v>54</v>
      </c>
      <c r="F2" s="69"/>
      <c r="G2" s="69"/>
      <c r="H2" s="69"/>
      <c r="I2" s="74"/>
      <c r="J2" s="75" t="s">
        <v>41</v>
      </c>
      <c r="K2" s="76" t="s">
        <v>42</v>
      </c>
      <c r="L2" s="76"/>
      <c r="M2" s="76"/>
      <c r="N2" s="76"/>
      <c r="O2" s="76"/>
      <c r="P2" s="76"/>
    </row>
    <row r="3" s="63" customFormat="1" ht="23" customHeight="1" spans="1:16">
      <c r="A3" s="69" t="s">
        <v>137</v>
      </c>
      <c r="B3" s="69" t="s">
        <v>138</v>
      </c>
      <c r="C3" s="69"/>
      <c r="D3" s="69"/>
      <c r="E3" s="69"/>
      <c r="F3" s="69"/>
      <c r="G3" s="69"/>
      <c r="H3" s="69"/>
      <c r="I3" s="66"/>
      <c r="J3" s="69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70" t="s">
        <v>140</v>
      </c>
      <c r="K5" s="70" t="s">
        <v>141</v>
      </c>
      <c r="L5" s="70" t="s">
        <v>142</v>
      </c>
      <c r="M5" s="70" t="s">
        <v>143</v>
      </c>
      <c r="N5" s="70" t="s">
        <v>144</v>
      </c>
      <c r="O5" s="70" t="s">
        <v>145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269</v>
      </c>
      <c r="K7" s="77" t="s">
        <v>149</v>
      </c>
      <c r="L7" s="77">
        <f>0.3/0.3</f>
        <v>1</v>
      </c>
      <c r="M7" s="77" t="s">
        <v>148</v>
      </c>
      <c r="N7" s="77" t="s">
        <v>175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270</v>
      </c>
      <c r="L11" s="77" t="s">
        <v>271</v>
      </c>
      <c r="M11" s="77" t="s">
        <v>166</v>
      </c>
      <c r="N11" s="77" t="s">
        <v>272</v>
      </c>
      <c r="O11" s="77" t="s">
        <v>272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273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173</v>
      </c>
      <c r="M18" s="77" t="s">
        <v>183</v>
      </c>
      <c r="N18" s="77" t="s">
        <v>174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78"/>
      <c r="J21" s="77" t="s">
        <v>175</v>
      </c>
      <c r="K21" s="77" t="s">
        <v>173</v>
      </c>
      <c r="L21" s="77" t="s">
        <v>175</v>
      </c>
      <c r="M21" s="77" t="s">
        <v>174</v>
      </c>
      <c r="N21" s="77" t="s">
        <v>181</v>
      </c>
      <c r="O21" s="77" t="s">
        <v>173</v>
      </c>
      <c r="P21" s="79"/>
    </row>
    <row r="22" s="62" customFormat="1" ht="18" customHeight="1" spans="1:16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73"/>
      <c r="I22" s="73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  <c r="P22" s="80"/>
    </row>
    <row r="23" s="62" customFormat="1" ht="18" customHeight="1" spans="1:16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73"/>
      <c r="I23" s="73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  <c r="P23" s="80"/>
    </row>
    <row r="24" s="62" customFormat="1" ht="18" customHeight="1" spans="1:16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73"/>
      <c r="I24" s="73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  <c r="P24" s="80"/>
    </row>
    <row r="25" s="62" customFormat="1" ht="47" customHeight="1" spans="1:16">
      <c r="A25" s="73"/>
      <c r="B25" s="73"/>
      <c r="C25" s="73"/>
      <c r="D25" s="73"/>
      <c r="E25" s="73"/>
      <c r="F25" s="73"/>
      <c r="G25" s="73"/>
      <c r="H25" s="73"/>
      <c r="I25" s="73"/>
      <c r="J25" s="80"/>
      <c r="K25" s="81"/>
      <c r="L25" s="80"/>
      <c r="M25" s="80"/>
      <c r="N25" s="80"/>
      <c r="O25" s="80"/>
      <c r="P25" s="80"/>
    </row>
    <row r="26" s="62" customFormat="1" ht="47" customHeight="1" spans="1:16">
      <c r="A26" s="73"/>
      <c r="B26" s="73"/>
      <c r="C26" s="73"/>
      <c r="D26" s="73"/>
      <c r="E26" s="73"/>
      <c r="F26" s="73"/>
      <c r="G26" s="73"/>
      <c r="H26" s="73"/>
      <c r="I26" s="73"/>
      <c r="J26" s="80" t="s">
        <v>191</v>
      </c>
      <c r="K26" s="81">
        <v>45815</v>
      </c>
      <c r="L26" s="80" t="s">
        <v>192</v>
      </c>
      <c r="M26" s="80" t="s">
        <v>129</v>
      </c>
      <c r="N26" s="80" t="s">
        <v>193</v>
      </c>
      <c r="O26" s="80" t="s">
        <v>132</v>
      </c>
      <c r="P26" s="8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E16" sqref="E1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7" t="s">
        <v>280</v>
      </c>
      <c r="G2" s="7" t="s">
        <v>281</v>
      </c>
      <c r="H2" s="7" t="s">
        <v>282</v>
      </c>
      <c r="I2" s="6" t="s">
        <v>283</v>
      </c>
      <c r="J2" s="6" t="s">
        <v>284</v>
      </c>
      <c r="K2" s="6" t="s">
        <v>285</v>
      </c>
      <c r="L2" s="6" t="s">
        <v>286</v>
      </c>
      <c r="M2" s="6" t="s">
        <v>287</v>
      </c>
      <c r="N2" s="7" t="s">
        <v>288</v>
      </c>
      <c r="O2" s="7" t="s">
        <v>289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290</v>
      </c>
      <c r="J3" s="6" t="s">
        <v>290</v>
      </c>
      <c r="K3" s="6" t="s">
        <v>290</v>
      </c>
      <c r="L3" s="6" t="s">
        <v>290</v>
      </c>
      <c r="M3" s="6" t="s">
        <v>290</v>
      </c>
      <c r="N3" s="9"/>
      <c r="O3" s="9"/>
    </row>
    <row r="4" s="2" customFormat="1" ht="18" customHeight="1" spans="1:15">
      <c r="A4" s="35">
        <v>1</v>
      </c>
      <c r="B4" s="29" t="s">
        <v>291</v>
      </c>
      <c r="C4" s="30" t="s">
        <v>292</v>
      </c>
      <c r="D4" s="397" t="s">
        <v>293</v>
      </c>
      <c r="E4" s="13" t="s">
        <v>47</v>
      </c>
      <c r="F4" s="11" t="s">
        <v>294</v>
      </c>
      <c r="G4" s="60" t="s">
        <v>80</v>
      </c>
      <c r="H4" s="61"/>
      <c r="I4" s="35">
        <v>1</v>
      </c>
      <c r="J4" s="35"/>
      <c r="K4" s="35">
        <v>1</v>
      </c>
      <c r="L4" s="35">
        <v>1</v>
      </c>
      <c r="M4" s="35">
        <v>1</v>
      </c>
      <c r="N4" s="61">
        <f t="shared" ref="N4:N9" si="0">SUM(I4:M4)</f>
        <v>4</v>
      </c>
      <c r="O4" s="61"/>
    </row>
    <row r="5" s="2" customFormat="1" ht="18" customHeight="1" spans="1:15">
      <c r="A5" s="35">
        <v>2</v>
      </c>
      <c r="B5" s="29" t="s">
        <v>295</v>
      </c>
      <c r="C5" s="30" t="s">
        <v>296</v>
      </c>
      <c r="D5" s="397" t="s">
        <v>297</v>
      </c>
      <c r="E5" s="13" t="s">
        <v>47</v>
      </c>
      <c r="F5" s="11" t="s">
        <v>294</v>
      </c>
      <c r="G5" s="60" t="s">
        <v>80</v>
      </c>
      <c r="H5" s="61"/>
      <c r="I5" s="35"/>
      <c r="J5" s="35">
        <v>1</v>
      </c>
      <c r="K5" s="35"/>
      <c r="L5" s="35">
        <v>1</v>
      </c>
      <c r="M5" s="35">
        <v>1</v>
      </c>
      <c r="N5" s="61">
        <f t="shared" si="0"/>
        <v>3</v>
      </c>
      <c r="O5" s="61"/>
    </row>
    <row r="6" s="2" customFormat="1" ht="18" customHeight="1" spans="1:15">
      <c r="A6" s="35">
        <v>3</v>
      </c>
      <c r="B6" s="29" t="s">
        <v>298</v>
      </c>
      <c r="C6" s="30" t="s">
        <v>299</v>
      </c>
      <c r="D6" s="12" t="s">
        <v>300</v>
      </c>
      <c r="E6" s="13" t="s">
        <v>47</v>
      </c>
      <c r="F6" s="11" t="s">
        <v>294</v>
      </c>
      <c r="G6" s="60" t="s">
        <v>80</v>
      </c>
      <c r="H6" s="61"/>
      <c r="I6" s="35">
        <v>2</v>
      </c>
      <c r="J6" s="35">
        <v>1</v>
      </c>
      <c r="K6" s="35"/>
      <c r="L6" s="35">
        <v>1</v>
      </c>
      <c r="M6" s="35"/>
      <c r="N6" s="61">
        <f t="shared" si="0"/>
        <v>4</v>
      </c>
      <c r="O6" s="61"/>
    </row>
    <row r="7" s="2" customFormat="1" ht="18" customHeight="1" spans="1:15">
      <c r="A7" s="35">
        <v>4</v>
      </c>
      <c r="B7" s="29" t="s">
        <v>301</v>
      </c>
      <c r="C7" s="30" t="s">
        <v>302</v>
      </c>
      <c r="D7" s="397" t="s">
        <v>303</v>
      </c>
      <c r="E7" s="13" t="s">
        <v>47</v>
      </c>
      <c r="F7" s="11" t="s">
        <v>294</v>
      </c>
      <c r="G7" s="60" t="s">
        <v>80</v>
      </c>
      <c r="H7" s="61"/>
      <c r="I7" s="35">
        <v>1</v>
      </c>
      <c r="J7" s="35"/>
      <c r="K7" s="35">
        <v>1</v>
      </c>
      <c r="L7" s="35"/>
      <c r="M7" s="35">
        <v>1</v>
      </c>
      <c r="N7" s="61">
        <f t="shared" si="0"/>
        <v>3</v>
      </c>
      <c r="O7" s="61"/>
    </row>
    <row r="8" s="2" customFormat="1" ht="18" customHeight="1" spans="1:15">
      <c r="A8" s="35">
        <v>5</v>
      </c>
      <c r="B8" s="29" t="s">
        <v>304</v>
      </c>
      <c r="C8" s="30" t="s">
        <v>305</v>
      </c>
      <c r="D8" s="31" t="s">
        <v>306</v>
      </c>
      <c r="E8" s="13" t="s">
        <v>47</v>
      </c>
      <c r="F8" s="11" t="s">
        <v>294</v>
      </c>
      <c r="G8" s="60" t="s">
        <v>80</v>
      </c>
      <c r="H8" s="61"/>
      <c r="I8" s="35"/>
      <c r="J8" s="35">
        <v>1</v>
      </c>
      <c r="K8" s="35">
        <v>1</v>
      </c>
      <c r="L8" s="35">
        <v>1</v>
      </c>
      <c r="M8" s="35">
        <v>1</v>
      </c>
      <c r="N8" s="61">
        <f t="shared" si="0"/>
        <v>4</v>
      </c>
      <c r="O8" s="61"/>
    </row>
    <row r="9" s="2" customFormat="1" ht="18" customHeight="1" spans="1:15">
      <c r="A9" s="35">
        <v>6</v>
      </c>
      <c r="B9" s="29" t="s">
        <v>307</v>
      </c>
      <c r="C9" s="30" t="s">
        <v>308</v>
      </c>
      <c r="D9" s="12" t="s">
        <v>309</v>
      </c>
      <c r="E9" s="13" t="s">
        <v>47</v>
      </c>
      <c r="F9" s="11" t="s">
        <v>294</v>
      </c>
      <c r="G9" s="60" t="s">
        <v>80</v>
      </c>
      <c r="H9" s="61"/>
      <c r="I9" s="35"/>
      <c r="J9" s="35">
        <v>1</v>
      </c>
      <c r="K9" s="35"/>
      <c r="L9" s="35">
        <v>1</v>
      </c>
      <c r="M9" s="35">
        <v>1</v>
      </c>
      <c r="N9" s="61">
        <f t="shared" si="0"/>
        <v>3</v>
      </c>
      <c r="O9" s="61"/>
    </row>
    <row r="10" s="1" customFormat="1" ht="14.2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="4" customFormat="1" ht="29.25" customHeight="1" spans="1:15">
      <c r="A11" s="17" t="s">
        <v>310</v>
      </c>
      <c r="B11" s="18"/>
      <c r="C11" s="18"/>
      <c r="D11" s="19"/>
      <c r="E11" s="20"/>
      <c r="F11" s="40"/>
      <c r="G11" s="40"/>
      <c r="H11" s="40"/>
      <c r="I11" s="33"/>
      <c r="J11" s="17" t="s">
        <v>311</v>
      </c>
      <c r="K11" s="18"/>
      <c r="L11" s="18"/>
      <c r="M11" s="19"/>
      <c r="N11" s="18"/>
      <c r="O11" s="27"/>
    </row>
    <row r="12" s="1" customFormat="1" ht="72.95" customHeight="1" spans="1:15">
      <c r="A12" s="21" t="s">
        <v>312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1" sqref="A11:E11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275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314</v>
      </c>
      <c r="H2" s="6"/>
      <c r="I2" s="6" t="s">
        <v>315</v>
      </c>
      <c r="J2" s="6"/>
      <c r="K2" s="8" t="s">
        <v>316</v>
      </c>
      <c r="L2" s="57" t="s">
        <v>317</v>
      </c>
      <c r="M2" s="23" t="s">
        <v>318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319</v>
      </c>
      <c r="H3" s="6" t="s">
        <v>320</v>
      </c>
      <c r="I3" s="6" t="s">
        <v>319</v>
      </c>
      <c r="J3" s="6" t="s">
        <v>320</v>
      </c>
      <c r="K3" s="10"/>
      <c r="L3" s="58"/>
      <c r="M3" s="24"/>
    </row>
    <row r="4" s="54" customFormat="1" ht="18" customHeight="1" spans="1:13">
      <c r="A4" s="11">
        <v>1</v>
      </c>
      <c r="B4" s="11" t="s">
        <v>294</v>
      </c>
      <c r="C4" s="29" t="s">
        <v>291</v>
      </c>
      <c r="D4" s="30" t="s">
        <v>292</v>
      </c>
      <c r="E4" s="397" t="s">
        <v>293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9" si="0">SUM(G4:J4)</f>
        <v>-0.016</v>
      </c>
      <c r="L4" s="11"/>
      <c r="M4" s="11" t="s">
        <v>321</v>
      </c>
    </row>
    <row r="5" s="54" customFormat="1" ht="18" customHeight="1" spans="1:13">
      <c r="A5" s="11">
        <v>2</v>
      </c>
      <c r="B5" s="11" t="s">
        <v>294</v>
      </c>
      <c r="C5" s="29" t="s">
        <v>295</v>
      </c>
      <c r="D5" s="30" t="s">
        <v>296</v>
      </c>
      <c r="E5" s="397" t="s">
        <v>297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 t="shared" si="0"/>
        <v>-0.019</v>
      </c>
      <c r="L5" s="11"/>
      <c r="M5" s="11" t="s">
        <v>321</v>
      </c>
    </row>
    <row r="6" s="54" customFormat="1" ht="18" customHeight="1" spans="1:13">
      <c r="A6" s="11">
        <v>3</v>
      </c>
      <c r="B6" s="11" t="s">
        <v>294</v>
      </c>
      <c r="C6" s="29" t="s">
        <v>298</v>
      </c>
      <c r="D6" s="30" t="s">
        <v>299</v>
      </c>
      <c r="E6" s="12" t="s">
        <v>300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 t="shared" si="0"/>
        <v>-0.019</v>
      </c>
      <c r="L6" s="11"/>
      <c r="M6" s="11" t="s">
        <v>321</v>
      </c>
    </row>
    <row r="7" s="54" customFormat="1" ht="18" customHeight="1" spans="1:13">
      <c r="A7" s="11">
        <v>4</v>
      </c>
      <c r="B7" s="11" t="s">
        <v>294</v>
      </c>
      <c r="C7" s="29" t="s">
        <v>301</v>
      </c>
      <c r="D7" s="30" t="s">
        <v>302</v>
      </c>
      <c r="E7" s="397" t="s">
        <v>303</v>
      </c>
      <c r="F7" s="13" t="s">
        <v>47</v>
      </c>
      <c r="G7" s="14">
        <v>-0.004</v>
      </c>
      <c r="H7" s="14">
        <v>-0.001</v>
      </c>
      <c r="I7" s="15">
        <v>-0.002</v>
      </c>
      <c r="J7" s="15">
        <v>-0.008</v>
      </c>
      <c r="K7" s="14">
        <f t="shared" si="0"/>
        <v>-0.015</v>
      </c>
      <c r="L7" s="11"/>
      <c r="M7" s="11" t="s">
        <v>321</v>
      </c>
    </row>
    <row r="8" s="54" customFormat="1" ht="18" customHeight="1" spans="1:13">
      <c r="A8" s="11">
        <v>5</v>
      </c>
      <c r="B8" s="11" t="s">
        <v>294</v>
      </c>
      <c r="C8" s="29" t="s">
        <v>304</v>
      </c>
      <c r="D8" s="30" t="s">
        <v>305</v>
      </c>
      <c r="E8" s="31" t="s">
        <v>306</v>
      </c>
      <c r="F8" s="13" t="s">
        <v>47</v>
      </c>
      <c r="G8" s="14">
        <v>-0.005</v>
      </c>
      <c r="H8" s="14">
        <v>-0.003</v>
      </c>
      <c r="I8" s="15">
        <v>-0.004</v>
      </c>
      <c r="J8" s="15">
        <v>-0.007</v>
      </c>
      <c r="K8" s="14">
        <f t="shared" si="0"/>
        <v>-0.019</v>
      </c>
      <c r="L8" s="11"/>
      <c r="M8" s="11" t="s">
        <v>321</v>
      </c>
    </row>
    <row r="9" s="55" customFormat="1" ht="14.25" customHeight="1" spans="1:13">
      <c r="A9" s="11">
        <v>6</v>
      </c>
      <c r="B9" s="11" t="s">
        <v>294</v>
      </c>
      <c r="C9" s="29" t="s">
        <v>307</v>
      </c>
      <c r="D9" s="30" t="s">
        <v>308</v>
      </c>
      <c r="E9" s="12" t="s">
        <v>309</v>
      </c>
      <c r="F9" s="13" t="s">
        <v>47</v>
      </c>
      <c r="G9" s="14">
        <v>-0.006</v>
      </c>
      <c r="H9" s="14">
        <v>-0.001</v>
      </c>
      <c r="I9" s="15">
        <v>-0.002</v>
      </c>
      <c r="J9" s="15">
        <v>-0.008</v>
      </c>
      <c r="K9" s="14">
        <f t="shared" si="0"/>
        <v>-0.017</v>
      </c>
      <c r="L9" s="41"/>
      <c r="M9" s="41" t="s">
        <v>321</v>
      </c>
    </row>
    <row r="10" s="1" customFormat="1" ht="14.25" customHeight="1" spans="1:1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="4" customFormat="1" ht="29.25" customHeight="1" spans="1:13">
      <c r="A11" s="17" t="s">
        <v>310</v>
      </c>
      <c r="B11" s="18"/>
      <c r="C11" s="18"/>
      <c r="D11" s="18"/>
      <c r="E11" s="19"/>
      <c r="F11" s="20"/>
      <c r="G11" s="33"/>
      <c r="H11" s="17" t="s">
        <v>311</v>
      </c>
      <c r="I11" s="18"/>
      <c r="J11" s="18"/>
      <c r="K11" s="19"/>
      <c r="L11" s="59"/>
      <c r="M11" s="27"/>
    </row>
    <row r="12" s="1" customFormat="1" ht="105" customHeight="1" spans="1:13">
      <c r="A12" s="56" t="s">
        <v>322</v>
      </c>
      <c r="B12" s="5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view="pageBreakPreview" zoomScale="110" zoomScaleNormal="100" workbookViewId="0">
      <selection activeCell="A15" sqref="A15:E15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27.6" style="1" customWidth="1"/>
    <col min="9" max="9" width="10.6" style="1" customWidth="1"/>
    <col min="10" max="10" width="9.99166666666667" style="1" customWidth="1"/>
    <col min="11" max="11" width="25.6" style="1" customWidth="1"/>
    <col min="12" max="12" width="8.7" style="1" customWidth="1"/>
    <col min="13" max="13" width="9.54166666666667" style="1" customWidth="1"/>
    <col min="14" max="14" width="33.6" style="1" customWidth="1"/>
    <col min="15" max="16" width="7.425" style="1" customWidth="1"/>
    <col min="17" max="18" width="8.7" style="1" customWidth="1"/>
    <col min="19" max="19" width="7.425" style="1" customWidth="1"/>
    <col min="20" max="20" width="7.31666666666667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6" t="s">
        <v>324</v>
      </c>
      <c r="B2" s="36" t="s">
        <v>280</v>
      </c>
      <c r="C2" s="36" t="s">
        <v>276</v>
      </c>
      <c r="D2" s="36" t="s">
        <v>277</v>
      </c>
      <c r="E2" s="36" t="s">
        <v>278</v>
      </c>
      <c r="F2" s="36" t="s">
        <v>279</v>
      </c>
      <c r="G2" s="44" t="s">
        <v>325</v>
      </c>
      <c r="H2" s="45"/>
      <c r="I2" s="51"/>
      <c r="J2" s="44" t="s">
        <v>326</v>
      </c>
      <c r="K2" s="45"/>
      <c r="L2" s="51"/>
      <c r="M2" s="44" t="s">
        <v>327</v>
      </c>
      <c r="N2" s="45"/>
      <c r="O2" s="51"/>
      <c r="P2" s="44" t="s">
        <v>328</v>
      </c>
      <c r="Q2" s="45"/>
      <c r="R2" s="51"/>
      <c r="S2" s="45" t="s">
        <v>329</v>
      </c>
      <c r="T2" s="45"/>
      <c r="U2" s="51"/>
      <c r="V2" s="36" t="s">
        <v>330</v>
      </c>
      <c r="W2" s="36" t="s">
        <v>289</v>
      </c>
    </row>
    <row r="3" s="2" customFormat="1" ht="18" customHeight="1" spans="1:23">
      <c r="A3" s="46"/>
      <c r="B3" s="46"/>
      <c r="C3" s="46"/>
      <c r="D3" s="46"/>
      <c r="E3" s="46"/>
      <c r="F3" s="46"/>
      <c r="G3" s="35" t="s">
        <v>331</v>
      </c>
      <c r="H3" s="35" t="s">
        <v>53</v>
      </c>
      <c r="I3" s="35" t="s">
        <v>280</v>
      </c>
      <c r="J3" s="35" t="s">
        <v>331</v>
      </c>
      <c r="K3" s="35" t="s">
        <v>53</v>
      </c>
      <c r="L3" s="35" t="s">
        <v>280</v>
      </c>
      <c r="M3" s="35" t="s">
        <v>331</v>
      </c>
      <c r="N3" s="35" t="s">
        <v>53</v>
      </c>
      <c r="O3" s="35" t="s">
        <v>280</v>
      </c>
      <c r="P3" s="35" t="s">
        <v>331</v>
      </c>
      <c r="Q3" s="35" t="s">
        <v>53</v>
      </c>
      <c r="R3" s="35" t="s">
        <v>280</v>
      </c>
      <c r="S3" s="35" t="s">
        <v>331</v>
      </c>
      <c r="T3" s="35" t="s">
        <v>53</v>
      </c>
      <c r="U3" s="35" t="s">
        <v>280</v>
      </c>
      <c r="V3" s="46"/>
      <c r="W3" s="46"/>
    </row>
    <row r="4" s="1" customFormat="1" ht="18" customHeight="1" spans="1:23">
      <c r="A4" s="26" t="s">
        <v>332</v>
      </c>
      <c r="B4" s="11" t="s">
        <v>294</v>
      </c>
      <c r="C4" s="29" t="s">
        <v>333</v>
      </c>
      <c r="D4" s="30" t="s">
        <v>292</v>
      </c>
      <c r="E4" s="31" t="s">
        <v>102</v>
      </c>
      <c r="F4" s="13" t="s">
        <v>47</v>
      </c>
      <c r="G4" s="30" t="s">
        <v>334</v>
      </c>
      <c r="H4" s="47" t="s">
        <v>335</v>
      </c>
      <c r="I4" s="12" t="s">
        <v>336</v>
      </c>
      <c r="J4" s="52" t="s">
        <v>337</v>
      </c>
      <c r="K4" s="41" t="s">
        <v>338</v>
      </c>
      <c r="L4" s="41" t="s">
        <v>339</v>
      </c>
      <c r="M4" s="52" t="s">
        <v>340</v>
      </c>
      <c r="N4" s="41" t="s">
        <v>341</v>
      </c>
      <c r="O4" s="41" t="s">
        <v>342</v>
      </c>
      <c r="P4" s="41" t="s">
        <v>343</v>
      </c>
      <c r="Q4" s="41" t="s">
        <v>344</v>
      </c>
      <c r="R4" s="41" t="s">
        <v>345</v>
      </c>
      <c r="S4" s="41" t="s">
        <v>346</v>
      </c>
      <c r="T4" s="41" t="s">
        <v>347</v>
      </c>
      <c r="U4" s="41" t="s">
        <v>345</v>
      </c>
      <c r="V4" s="41" t="s">
        <v>80</v>
      </c>
      <c r="W4" s="41"/>
    </row>
    <row r="5" s="1" customFormat="1" ht="18" customHeight="1" spans="1:23">
      <c r="A5" s="26"/>
      <c r="B5" s="11" t="s">
        <v>294</v>
      </c>
      <c r="C5" s="29" t="s">
        <v>348</v>
      </c>
      <c r="D5" s="30" t="s">
        <v>296</v>
      </c>
      <c r="E5" s="31" t="s">
        <v>104</v>
      </c>
      <c r="F5" s="13" t="s">
        <v>47</v>
      </c>
      <c r="G5" s="30" t="s">
        <v>334</v>
      </c>
      <c r="H5" s="47" t="s">
        <v>335</v>
      </c>
      <c r="I5" s="12" t="s">
        <v>336</v>
      </c>
      <c r="J5" s="52" t="s">
        <v>337</v>
      </c>
      <c r="K5" s="41" t="s">
        <v>338</v>
      </c>
      <c r="L5" s="41" t="s">
        <v>339</v>
      </c>
      <c r="M5" s="52" t="s">
        <v>340</v>
      </c>
      <c r="N5" s="41" t="s">
        <v>341</v>
      </c>
      <c r="O5" s="41" t="s">
        <v>342</v>
      </c>
      <c r="P5" s="41" t="s">
        <v>343</v>
      </c>
      <c r="Q5" s="41" t="s">
        <v>344</v>
      </c>
      <c r="R5" s="41" t="s">
        <v>345</v>
      </c>
      <c r="S5" s="41" t="s">
        <v>346</v>
      </c>
      <c r="T5" s="41" t="s">
        <v>347</v>
      </c>
      <c r="U5" s="41" t="s">
        <v>345</v>
      </c>
      <c r="V5" s="41" t="s">
        <v>80</v>
      </c>
      <c r="W5" s="41"/>
    </row>
    <row r="6" s="1" customFormat="1" ht="14.25" customHeight="1" spans="1:23">
      <c r="A6" s="26"/>
      <c r="B6" s="11" t="s">
        <v>294</v>
      </c>
      <c r="C6" s="29" t="s">
        <v>349</v>
      </c>
      <c r="D6" s="30" t="s">
        <v>299</v>
      </c>
      <c r="E6" s="12" t="s">
        <v>103</v>
      </c>
      <c r="F6" s="13" t="s">
        <v>47</v>
      </c>
      <c r="G6" s="30" t="s">
        <v>334</v>
      </c>
      <c r="H6" s="47" t="s">
        <v>335</v>
      </c>
      <c r="I6" s="12" t="s">
        <v>336</v>
      </c>
      <c r="J6" s="52" t="s">
        <v>337</v>
      </c>
      <c r="K6" s="41" t="s">
        <v>338</v>
      </c>
      <c r="L6" s="41" t="s">
        <v>339</v>
      </c>
      <c r="M6" s="52" t="s">
        <v>340</v>
      </c>
      <c r="N6" s="41" t="s">
        <v>341</v>
      </c>
      <c r="O6" s="41" t="s">
        <v>342</v>
      </c>
      <c r="P6" s="41" t="s">
        <v>343</v>
      </c>
      <c r="Q6" s="41" t="s">
        <v>344</v>
      </c>
      <c r="R6" s="41" t="s">
        <v>345</v>
      </c>
      <c r="S6" s="41" t="s">
        <v>346</v>
      </c>
      <c r="T6" s="41" t="s">
        <v>347</v>
      </c>
      <c r="U6" s="41" t="s">
        <v>345</v>
      </c>
      <c r="V6" s="41" t="s">
        <v>80</v>
      </c>
      <c r="W6" s="26"/>
    </row>
    <row r="7" s="1" customFormat="1" ht="14.25" customHeight="1" spans="1:23">
      <c r="A7" s="26"/>
      <c r="B7" s="11" t="s">
        <v>294</v>
      </c>
      <c r="C7" s="29" t="s">
        <v>350</v>
      </c>
      <c r="D7" s="30" t="s">
        <v>302</v>
      </c>
      <c r="E7" s="31" t="s">
        <v>105</v>
      </c>
      <c r="F7" s="13" t="s">
        <v>47</v>
      </c>
      <c r="G7" s="30" t="s">
        <v>334</v>
      </c>
      <c r="H7" s="47" t="s">
        <v>335</v>
      </c>
      <c r="I7" s="12" t="s">
        <v>336</v>
      </c>
      <c r="J7" s="52" t="s">
        <v>337</v>
      </c>
      <c r="K7" s="41" t="s">
        <v>338</v>
      </c>
      <c r="L7" s="41" t="s">
        <v>339</v>
      </c>
      <c r="M7" s="52" t="s">
        <v>340</v>
      </c>
      <c r="N7" s="41" t="s">
        <v>341</v>
      </c>
      <c r="O7" s="41" t="s">
        <v>342</v>
      </c>
      <c r="P7" s="41" t="s">
        <v>343</v>
      </c>
      <c r="Q7" s="41" t="s">
        <v>344</v>
      </c>
      <c r="R7" s="41" t="s">
        <v>345</v>
      </c>
      <c r="S7" s="41" t="s">
        <v>346</v>
      </c>
      <c r="T7" s="41" t="s">
        <v>347</v>
      </c>
      <c r="U7" s="41" t="s">
        <v>345</v>
      </c>
      <c r="V7" s="41" t="s">
        <v>80</v>
      </c>
      <c r="W7" s="26"/>
    </row>
    <row r="8" s="1" customFormat="1" ht="14.25" customHeight="1" spans="1:23">
      <c r="A8" s="26"/>
      <c r="B8" s="11" t="s">
        <v>294</v>
      </c>
      <c r="C8" s="29" t="s">
        <v>304</v>
      </c>
      <c r="D8" s="30" t="s">
        <v>305</v>
      </c>
      <c r="E8" s="31" t="s">
        <v>106</v>
      </c>
      <c r="F8" s="13" t="s">
        <v>47</v>
      </c>
      <c r="G8" s="30" t="s">
        <v>334</v>
      </c>
      <c r="H8" s="47" t="s">
        <v>335</v>
      </c>
      <c r="I8" s="12" t="s">
        <v>336</v>
      </c>
      <c r="J8" s="52" t="s">
        <v>337</v>
      </c>
      <c r="K8" s="41" t="s">
        <v>338</v>
      </c>
      <c r="L8" s="41" t="s">
        <v>339</v>
      </c>
      <c r="M8" s="52" t="s">
        <v>340</v>
      </c>
      <c r="N8" s="41" t="s">
        <v>341</v>
      </c>
      <c r="O8" s="41" t="s">
        <v>342</v>
      </c>
      <c r="P8" s="41" t="s">
        <v>343</v>
      </c>
      <c r="Q8" s="41" t="s">
        <v>344</v>
      </c>
      <c r="R8" s="41" t="s">
        <v>345</v>
      </c>
      <c r="S8" s="41" t="s">
        <v>346</v>
      </c>
      <c r="T8" s="41" t="s">
        <v>347</v>
      </c>
      <c r="U8" s="41" t="s">
        <v>345</v>
      </c>
      <c r="V8" s="41" t="s">
        <v>80</v>
      </c>
      <c r="W8" s="26"/>
    </row>
    <row r="9" s="1" customFormat="1" ht="14.25" customHeight="1" spans="1:23">
      <c r="A9" s="11" t="s">
        <v>351</v>
      </c>
      <c r="B9" s="11" t="s">
        <v>336</v>
      </c>
      <c r="C9" s="11" t="s">
        <v>352</v>
      </c>
      <c r="D9" s="11" t="s">
        <v>353</v>
      </c>
      <c r="E9" s="11" t="s">
        <v>102</v>
      </c>
      <c r="F9" s="13" t="s">
        <v>47</v>
      </c>
      <c r="G9" s="13" t="s">
        <v>354</v>
      </c>
      <c r="H9" s="48" t="s">
        <v>355</v>
      </c>
      <c r="I9" s="48" t="s">
        <v>356</v>
      </c>
      <c r="J9" s="52" t="s">
        <v>337</v>
      </c>
      <c r="K9" s="41" t="s">
        <v>338</v>
      </c>
      <c r="L9" s="41" t="s">
        <v>339</v>
      </c>
      <c r="M9" s="41" t="s">
        <v>357</v>
      </c>
      <c r="N9" s="41" t="s">
        <v>358</v>
      </c>
      <c r="O9" s="41" t="s">
        <v>342</v>
      </c>
      <c r="P9" s="41" t="s">
        <v>343</v>
      </c>
      <c r="Q9" s="41" t="s">
        <v>344</v>
      </c>
      <c r="R9" s="41" t="s">
        <v>345</v>
      </c>
      <c r="S9" s="26" t="s">
        <v>346</v>
      </c>
      <c r="T9" s="26" t="s">
        <v>347</v>
      </c>
      <c r="U9" s="26" t="s">
        <v>345</v>
      </c>
      <c r="V9" s="41" t="s">
        <v>80</v>
      </c>
      <c r="W9" s="53"/>
    </row>
    <row r="10" s="1" customFormat="1" ht="14.25" customHeight="1" spans="1:23">
      <c r="A10" s="11"/>
      <c r="B10" s="11" t="s">
        <v>336</v>
      </c>
      <c r="C10" s="11" t="s">
        <v>359</v>
      </c>
      <c r="D10" s="11" t="s">
        <v>353</v>
      </c>
      <c r="E10" s="11" t="s">
        <v>104</v>
      </c>
      <c r="F10" s="13" t="s">
        <v>47</v>
      </c>
      <c r="G10" s="13" t="s">
        <v>354</v>
      </c>
      <c r="H10" s="48" t="s">
        <v>355</v>
      </c>
      <c r="I10" s="48" t="s">
        <v>356</v>
      </c>
      <c r="J10" s="52" t="s">
        <v>337</v>
      </c>
      <c r="K10" s="41" t="s">
        <v>338</v>
      </c>
      <c r="L10" s="41" t="s">
        <v>339</v>
      </c>
      <c r="M10" s="41" t="s">
        <v>357</v>
      </c>
      <c r="N10" s="41" t="s">
        <v>358</v>
      </c>
      <c r="O10" s="41" t="s">
        <v>342</v>
      </c>
      <c r="P10" s="41" t="s">
        <v>343</v>
      </c>
      <c r="Q10" s="41" t="s">
        <v>344</v>
      </c>
      <c r="R10" s="41" t="s">
        <v>345</v>
      </c>
      <c r="S10" s="26" t="s">
        <v>346</v>
      </c>
      <c r="T10" s="26" t="s">
        <v>347</v>
      </c>
      <c r="U10" s="26" t="s">
        <v>345</v>
      </c>
      <c r="V10" s="41" t="s">
        <v>80</v>
      </c>
      <c r="W10" s="53"/>
    </row>
    <row r="11" s="1" customFormat="1" ht="14.25" customHeight="1" spans="1:23">
      <c r="A11" s="11"/>
      <c r="B11" s="11" t="s">
        <v>336</v>
      </c>
      <c r="C11" s="11" t="s">
        <v>360</v>
      </c>
      <c r="D11" s="11" t="s">
        <v>353</v>
      </c>
      <c r="E11" s="11" t="s">
        <v>103</v>
      </c>
      <c r="F11" s="13" t="s">
        <v>47</v>
      </c>
      <c r="G11" s="13" t="s">
        <v>354</v>
      </c>
      <c r="H11" s="48" t="s">
        <v>355</v>
      </c>
      <c r="I11" s="48" t="s">
        <v>356</v>
      </c>
      <c r="J11" s="52" t="s">
        <v>337</v>
      </c>
      <c r="K11" s="41" t="s">
        <v>338</v>
      </c>
      <c r="L11" s="41" t="s">
        <v>339</v>
      </c>
      <c r="M11" s="41" t="s">
        <v>357</v>
      </c>
      <c r="N11" s="41" t="s">
        <v>358</v>
      </c>
      <c r="O11" s="41" t="s">
        <v>342</v>
      </c>
      <c r="P11" s="41" t="s">
        <v>343</v>
      </c>
      <c r="Q11" s="41" t="s">
        <v>344</v>
      </c>
      <c r="R11" s="41" t="s">
        <v>345</v>
      </c>
      <c r="S11" s="26" t="s">
        <v>346</v>
      </c>
      <c r="T11" s="26" t="s">
        <v>347</v>
      </c>
      <c r="U11" s="26" t="s">
        <v>345</v>
      </c>
      <c r="V11" s="41" t="s">
        <v>80</v>
      </c>
      <c r="W11" s="53"/>
    </row>
    <row r="12" s="1" customFormat="1" ht="14.25" customHeight="1" spans="1:23">
      <c r="A12" s="11"/>
      <c r="B12" s="11" t="s">
        <v>336</v>
      </c>
      <c r="C12" s="11" t="s">
        <v>361</v>
      </c>
      <c r="D12" s="11" t="s">
        <v>353</v>
      </c>
      <c r="E12" s="11" t="s">
        <v>105</v>
      </c>
      <c r="F12" s="13" t="s">
        <v>47</v>
      </c>
      <c r="G12" s="13" t="s">
        <v>354</v>
      </c>
      <c r="H12" s="48" t="s">
        <v>355</v>
      </c>
      <c r="I12" s="48" t="s">
        <v>356</v>
      </c>
      <c r="J12" s="52" t="s">
        <v>337</v>
      </c>
      <c r="K12" s="41" t="s">
        <v>338</v>
      </c>
      <c r="L12" s="41" t="s">
        <v>339</v>
      </c>
      <c r="M12" s="41" t="s">
        <v>357</v>
      </c>
      <c r="N12" s="41" t="s">
        <v>358</v>
      </c>
      <c r="O12" s="41" t="s">
        <v>342</v>
      </c>
      <c r="P12" s="41" t="s">
        <v>343</v>
      </c>
      <c r="Q12" s="41" t="s">
        <v>344</v>
      </c>
      <c r="R12" s="41" t="s">
        <v>345</v>
      </c>
      <c r="S12" s="26" t="s">
        <v>346</v>
      </c>
      <c r="T12" s="26" t="s">
        <v>347</v>
      </c>
      <c r="U12" s="26" t="s">
        <v>345</v>
      </c>
      <c r="V12" s="41" t="s">
        <v>80</v>
      </c>
      <c r="W12" s="53"/>
    </row>
    <row r="13" s="1" customFormat="1" ht="14.25" customHeight="1" spans="1:23">
      <c r="A13" s="11"/>
      <c r="B13" s="11" t="s">
        <v>336</v>
      </c>
      <c r="C13" s="11" t="s">
        <v>362</v>
      </c>
      <c r="D13" s="11" t="s">
        <v>353</v>
      </c>
      <c r="E13" s="11" t="s">
        <v>106</v>
      </c>
      <c r="F13" s="13" t="s">
        <v>47</v>
      </c>
      <c r="G13" s="13" t="s">
        <v>354</v>
      </c>
      <c r="H13" s="48" t="s">
        <v>355</v>
      </c>
      <c r="I13" s="48" t="s">
        <v>356</v>
      </c>
      <c r="J13" s="52" t="s">
        <v>337</v>
      </c>
      <c r="K13" s="41" t="s">
        <v>338</v>
      </c>
      <c r="L13" s="41" t="s">
        <v>339</v>
      </c>
      <c r="M13" s="41" t="s">
        <v>357</v>
      </c>
      <c r="N13" s="41" t="s">
        <v>358</v>
      </c>
      <c r="O13" s="41" t="s">
        <v>342</v>
      </c>
      <c r="P13" s="41" t="s">
        <v>343</v>
      </c>
      <c r="Q13" s="41" t="s">
        <v>344</v>
      </c>
      <c r="R13" s="41" t="s">
        <v>345</v>
      </c>
      <c r="S13" s="26" t="s">
        <v>346</v>
      </c>
      <c r="T13" s="26" t="s">
        <v>347</v>
      </c>
      <c r="U13" s="26" t="s">
        <v>345</v>
      </c>
      <c r="V13" s="41" t="s">
        <v>80</v>
      </c>
      <c r="W13" s="53"/>
    </row>
    <row r="14" s="1" customFormat="1" ht="14.25" customHeight="1" spans="1:23">
      <c r="A14" s="49"/>
      <c r="B14" s="26"/>
      <c r="C14" s="26"/>
      <c r="D14" s="41"/>
      <c r="E14" s="50"/>
      <c r="F14" s="26"/>
      <c r="G14" s="13"/>
      <c r="H14" s="48"/>
      <c r="I14" s="48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1"/>
      <c r="W14" s="53"/>
    </row>
    <row r="15" s="4" customFormat="1" ht="29.25" customHeight="1" spans="1:23">
      <c r="A15" s="17" t="s">
        <v>310</v>
      </c>
      <c r="B15" s="18"/>
      <c r="C15" s="18"/>
      <c r="D15" s="18"/>
      <c r="E15" s="19"/>
      <c r="F15" s="20"/>
      <c r="G15" s="33"/>
      <c r="H15" s="40"/>
      <c r="I15" s="40"/>
      <c r="J15" s="17" t="s">
        <v>311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8"/>
      <c r="W15" s="27"/>
    </row>
    <row r="16" s="1" customFormat="1" ht="72.95" customHeight="1" spans="1:23">
      <c r="A16" s="21" t="s">
        <v>363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</sheetData>
  <mergeCells count="18">
    <mergeCell ref="A1:W1"/>
    <mergeCell ref="G2:I2"/>
    <mergeCell ref="J2:L2"/>
    <mergeCell ref="M2:O2"/>
    <mergeCell ref="P2:R2"/>
    <mergeCell ref="S2:U2"/>
    <mergeCell ref="A15:E15"/>
    <mergeCell ref="F15:G15"/>
    <mergeCell ref="J15:U15"/>
    <mergeCell ref="A16:W16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2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A9" sqref="A9:D9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365</v>
      </c>
      <c r="B2" s="36" t="s">
        <v>276</v>
      </c>
      <c r="C2" s="36" t="s">
        <v>277</v>
      </c>
      <c r="D2" s="36" t="s">
        <v>278</v>
      </c>
      <c r="E2" s="35" t="s">
        <v>279</v>
      </c>
      <c r="F2" s="36" t="s">
        <v>280</v>
      </c>
      <c r="G2" s="35" t="s">
        <v>366</v>
      </c>
      <c r="H2" s="35" t="s">
        <v>367</v>
      </c>
      <c r="I2" s="35" t="s">
        <v>368</v>
      </c>
      <c r="J2" s="35" t="s">
        <v>367</v>
      </c>
      <c r="K2" s="35" t="s">
        <v>369</v>
      </c>
      <c r="L2" s="35" t="s">
        <v>367</v>
      </c>
      <c r="M2" s="36" t="s">
        <v>330</v>
      </c>
      <c r="N2" s="36" t="s">
        <v>289</v>
      </c>
    </row>
    <row r="3" s="1" customFormat="1" ht="14.25" customHeight="1" spans="1:15">
      <c r="A3" s="37">
        <v>45347</v>
      </c>
      <c r="B3" s="29" t="s">
        <v>333</v>
      </c>
      <c r="C3" s="30" t="s">
        <v>292</v>
      </c>
      <c r="D3" s="397" t="s">
        <v>293</v>
      </c>
      <c r="E3" s="13" t="s">
        <v>47</v>
      </c>
      <c r="F3" s="11" t="s">
        <v>294</v>
      </c>
      <c r="G3" s="38">
        <v>0.333333333333333</v>
      </c>
      <c r="H3" s="39" t="s">
        <v>370</v>
      </c>
      <c r="I3" s="38">
        <v>0.583333333333333</v>
      </c>
      <c r="J3" s="39" t="s">
        <v>370</v>
      </c>
      <c r="K3" s="26"/>
      <c r="L3" s="41"/>
      <c r="M3" s="41"/>
      <c r="N3" s="41" t="s">
        <v>371</v>
      </c>
      <c r="O3" s="41"/>
    </row>
    <row r="4" s="1" customFormat="1" ht="14.25" customHeight="1" spans="1:15">
      <c r="A4" s="37">
        <v>45352</v>
      </c>
      <c r="B4" s="29" t="s">
        <v>348</v>
      </c>
      <c r="C4" s="30" t="s">
        <v>296</v>
      </c>
      <c r="D4" s="397" t="s">
        <v>297</v>
      </c>
      <c r="E4" s="13" t="s">
        <v>47</v>
      </c>
      <c r="F4" s="11" t="s">
        <v>294</v>
      </c>
      <c r="G4" s="38">
        <v>0.375</v>
      </c>
      <c r="H4" s="39" t="s">
        <v>370</v>
      </c>
      <c r="I4" s="38">
        <v>0.604166666666667</v>
      </c>
      <c r="J4" s="39" t="s">
        <v>370</v>
      </c>
      <c r="K4" s="26"/>
      <c r="L4" s="35"/>
      <c r="M4" s="35"/>
      <c r="N4" s="36" t="s">
        <v>372</v>
      </c>
      <c r="O4" s="36"/>
    </row>
    <row r="5" s="1" customFormat="1" ht="14.25" customHeight="1" spans="1:15">
      <c r="A5" s="37">
        <v>45354</v>
      </c>
      <c r="B5" s="29" t="s">
        <v>349</v>
      </c>
      <c r="C5" s="30" t="s">
        <v>299</v>
      </c>
      <c r="D5" s="12" t="s">
        <v>300</v>
      </c>
      <c r="E5" s="13" t="s">
        <v>47</v>
      </c>
      <c r="F5" s="11" t="s">
        <v>294</v>
      </c>
      <c r="G5" s="38">
        <v>0.395833333333333</v>
      </c>
      <c r="H5" s="39" t="s">
        <v>370</v>
      </c>
      <c r="I5" s="38">
        <v>0.625</v>
      </c>
      <c r="J5" s="39" t="s">
        <v>370</v>
      </c>
      <c r="K5" s="26"/>
      <c r="L5" s="41"/>
      <c r="M5" s="41"/>
      <c r="N5" s="41" t="s">
        <v>373</v>
      </c>
      <c r="O5" s="41"/>
    </row>
    <row r="6" s="1" customFormat="1" ht="14.25" customHeight="1" spans="1:15">
      <c r="A6" s="37">
        <v>45354</v>
      </c>
      <c r="B6" s="29" t="s">
        <v>350</v>
      </c>
      <c r="C6" s="30" t="s">
        <v>302</v>
      </c>
      <c r="D6" s="397" t="s">
        <v>303</v>
      </c>
      <c r="E6" s="13" t="s">
        <v>47</v>
      </c>
      <c r="F6" s="11" t="s">
        <v>294</v>
      </c>
      <c r="G6" s="38">
        <v>0.395833333333333</v>
      </c>
      <c r="H6" s="39" t="s">
        <v>370</v>
      </c>
      <c r="I6" s="38">
        <v>0.625</v>
      </c>
      <c r="J6" s="39" t="s">
        <v>370</v>
      </c>
      <c r="L6" s="42"/>
      <c r="M6" s="26"/>
      <c r="N6" s="41"/>
      <c r="O6" s="26"/>
    </row>
    <row r="7" s="1" customFormat="1" ht="14.25" customHeight="1" spans="1:15">
      <c r="A7" s="37">
        <v>45365</v>
      </c>
      <c r="B7" s="29" t="s">
        <v>304</v>
      </c>
      <c r="C7" s="30" t="s">
        <v>305</v>
      </c>
      <c r="D7" s="31" t="s">
        <v>306</v>
      </c>
      <c r="E7" s="13" t="s">
        <v>47</v>
      </c>
      <c r="F7" s="11" t="s">
        <v>294</v>
      </c>
      <c r="G7" s="38">
        <v>0.395833333333333</v>
      </c>
      <c r="H7" s="39" t="s">
        <v>370</v>
      </c>
      <c r="I7" s="38">
        <v>0.625</v>
      </c>
      <c r="J7" s="39" t="s">
        <v>370</v>
      </c>
      <c r="L7" s="42"/>
      <c r="M7" s="26"/>
      <c r="N7" s="41"/>
      <c r="O7" s="26"/>
    </row>
    <row r="8" s="1" customFormat="1" ht="14.25" customHeight="1" spans="1:15">
      <c r="A8" s="37">
        <v>45376</v>
      </c>
      <c r="B8" s="29" t="s">
        <v>374</v>
      </c>
      <c r="C8" s="30" t="s">
        <v>308</v>
      </c>
      <c r="D8" s="12" t="s">
        <v>309</v>
      </c>
      <c r="E8" s="13" t="s">
        <v>47</v>
      </c>
      <c r="F8" s="11" t="s">
        <v>294</v>
      </c>
      <c r="G8" s="38"/>
      <c r="H8" s="39"/>
      <c r="I8" s="38"/>
      <c r="J8" s="43"/>
      <c r="L8" s="42"/>
      <c r="M8" s="26"/>
      <c r="N8" s="41"/>
      <c r="O8" s="26"/>
    </row>
    <row r="9" s="4" customFormat="1" ht="29.25" customHeight="1" spans="1:14">
      <c r="A9" s="17" t="s">
        <v>310</v>
      </c>
      <c r="B9" s="18"/>
      <c r="C9" s="18"/>
      <c r="D9" s="19"/>
      <c r="E9" s="20"/>
      <c r="F9" s="40"/>
      <c r="G9" s="33"/>
      <c r="H9" s="40"/>
      <c r="I9" s="17" t="s">
        <v>311</v>
      </c>
      <c r="J9" s="18"/>
      <c r="K9" s="18"/>
      <c r="L9" s="18"/>
      <c r="M9" s="18"/>
      <c r="N9" s="27"/>
    </row>
    <row r="10" s="1" customFormat="1" ht="72.95" customHeight="1" spans="1:14">
      <c r="A10" s="21" t="s">
        <v>375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0" sqref="A10:E10"/>
    </sheetView>
  </sheetViews>
  <sheetFormatPr defaultColWidth="8.1" defaultRowHeight="14.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376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324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377</v>
      </c>
      <c r="H2" s="6" t="s">
        <v>378</v>
      </c>
      <c r="I2" s="6" t="s">
        <v>379</v>
      </c>
      <c r="J2" s="6" t="s">
        <v>380</v>
      </c>
      <c r="K2" s="7" t="s">
        <v>330</v>
      </c>
      <c r="L2" s="7" t="s">
        <v>289</v>
      </c>
    </row>
    <row r="3" s="2" customFormat="1" ht="15.95" customHeight="1" spans="1:12">
      <c r="A3" s="28" t="s">
        <v>381</v>
      </c>
      <c r="B3" s="11" t="s">
        <v>294</v>
      </c>
      <c r="C3" s="29" t="s">
        <v>333</v>
      </c>
      <c r="D3" s="30" t="s">
        <v>292</v>
      </c>
      <c r="E3" s="397" t="s">
        <v>293</v>
      </c>
      <c r="F3" s="13" t="s">
        <v>47</v>
      </c>
      <c r="G3" s="32" t="s">
        <v>382</v>
      </c>
      <c r="H3" s="32"/>
      <c r="I3" s="32" t="s">
        <v>383</v>
      </c>
      <c r="J3" s="34"/>
      <c r="K3" s="34" t="s">
        <v>372</v>
      </c>
      <c r="L3" s="34"/>
    </row>
    <row r="4" s="2" customFormat="1" ht="15.95" customHeight="1" spans="1:12">
      <c r="A4" s="28" t="s">
        <v>384</v>
      </c>
      <c r="B4" s="11" t="s">
        <v>294</v>
      </c>
      <c r="C4" s="29" t="s">
        <v>348</v>
      </c>
      <c r="D4" s="30" t="s">
        <v>296</v>
      </c>
      <c r="E4" s="397" t="s">
        <v>297</v>
      </c>
      <c r="F4" s="13" t="s">
        <v>47</v>
      </c>
      <c r="G4" s="32" t="s">
        <v>382</v>
      </c>
      <c r="H4" s="32"/>
      <c r="I4" s="32" t="s">
        <v>383</v>
      </c>
      <c r="J4" s="34"/>
      <c r="K4" s="34" t="s">
        <v>372</v>
      </c>
      <c r="L4" s="34"/>
    </row>
    <row r="5" s="2" customFormat="1" ht="15.95" customHeight="1" spans="1:12">
      <c r="A5" s="28" t="s">
        <v>381</v>
      </c>
      <c r="B5" s="11" t="s">
        <v>294</v>
      </c>
      <c r="C5" s="29" t="s">
        <v>349</v>
      </c>
      <c r="D5" s="30" t="s">
        <v>299</v>
      </c>
      <c r="E5" s="12" t="s">
        <v>300</v>
      </c>
      <c r="F5" s="13" t="s">
        <v>47</v>
      </c>
      <c r="G5" s="32" t="s">
        <v>385</v>
      </c>
      <c r="H5" s="32"/>
      <c r="I5" s="32" t="s">
        <v>386</v>
      </c>
      <c r="J5" s="34"/>
      <c r="K5" s="34" t="s">
        <v>372</v>
      </c>
      <c r="L5" s="34"/>
    </row>
    <row r="6" s="2" customFormat="1" ht="15.95" customHeight="1" spans="1:12">
      <c r="A6" s="28" t="s">
        <v>387</v>
      </c>
      <c r="B6" s="11" t="s">
        <v>294</v>
      </c>
      <c r="C6" s="29" t="s">
        <v>350</v>
      </c>
      <c r="D6" s="30" t="s">
        <v>302</v>
      </c>
      <c r="E6" s="397" t="s">
        <v>303</v>
      </c>
      <c r="F6" s="13" t="s">
        <v>47</v>
      </c>
      <c r="G6" s="32" t="s">
        <v>385</v>
      </c>
      <c r="I6" s="32" t="s">
        <v>386</v>
      </c>
      <c r="J6" s="34"/>
      <c r="K6" s="34" t="s">
        <v>372</v>
      </c>
      <c r="L6" s="28"/>
    </row>
    <row r="7" s="2" customFormat="1" ht="15.95" customHeight="1" spans="1:12">
      <c r="A7" s="28" t="s">
        <v>384</v>
      </c>
      <c r="B7" s="11" t="s">
        <v>294</v>
      </c>
      <c r="C7" s="29" t="s">
        <v>304</v>
      </c>
      <c r="D7" s="30" t="s">
        <v>305</v>
      </c>
      <c r="E7" s="31" t="s">
        <v>306</v>
      </c>
      <c r="F7" s="13" t="s">
        <v>47</v>
      </c>
      <c r="G7" s="32" t="s">
        <v>388</v>
      </c>
      <c r="H7" s="32" t="s">
        <v>389</v>
      </c>
      <c r="I7" s="32"/>
      <c r="J7" s="34"/>
      <c r="K7" s="34" t="s">
        <v>372</v>
      </c>
      <c r="L7" s="28"/>
    </row>
    <row r="8" s="2" customFormat="1" ht="15.95" customHeight="1" spans="1:12">
      <c r="A8" s="28" t="s">
        <v>381</v>
      </c>
      <c r="B8" s="11" t="s">
        <v>294</v>
      </c>
      <c r="C8" s="29" t="s">
        <v>374</v>
      </c>
      <c r="D8" s="30" t="s">
        <v>308</v>
      </c>
      <c r="E8" s="12" t="s">
        <v>309</v>
      </c>
      <c r="F8" s="13" t="s">
        <v>47</v>
      </c>
      <c r="G8" s="32" t="s">
        <v>388</v>
      </c>
      <c r="H8" s="32" t="s">
        <v>389</v>
      </c>
      <c r="I8" s="32"/>
      <c r="J8" s="34"/>
      <c r="K8" s="34" t="s">
        <v>372</v>
      </c>
      <c r="L8" s="28"/>
    </row>
    <row r="9" s="2" customFormat="1" ht="15.95" customHeight="1" spans="1:12">
      <c r="A9" s="28"/>
      <c r="B9" s="11"/>
      <c r="C9" s="29"/>
      <c r="D9" s="30"/>
      <c r="E9" s="12"/>
      <c r="F9" s="13"/>
      <c r="G9" s="32"/>
      <c r="H9" s="32"/>
      <c r="I9" s="32"/>
      <c r="J9" s="34"/>
      <c r="K9" s="34"/>
      <c r="L9" s="28"/>
    </row>
    <row r="10" s="4" customFormat="1" ht="29.25" customHeight="1" spans="1:12">
      <c r="A10" s="17" t="s">
        <v>310</v>
      </c>
      <c r="B10" s="18"/>
      <c r="C10" s="18"/>
      <c r="D10" s="18"/>
      <c r="E10" s="19"/>
      <c r="F10" s="20"/>
      <c r="G10" s="33"/>
      <c r="H10" s="17" t="s">
        <v>311</v>
      </c>
      <c r="I10" s="18"/>
      <c r="J10" s="18"/>
      <c r="K10" s="18"/>
      <c r="L10" s="27"/>
    </row>
    <row r="11" s="1" customFormat="1" ht="72.95" customHeight="1" spans="1:12">
      <c r="A11" s="21" t="s">
        <v>390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I13" sqref="I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391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275</v>
      </c>
      <c r="B2" s="7" t="s">
        <v>280</v>
      </c>
      <c r="C2" s="7" t="s">
        <v>331</v>
      </c>
      <c r="D2" s="7" t="s">
        <v>278</v>
      </c>
      <c r="E2" s="7" t="s">
        <v>279</v>
      </c>
      <c r="F2" s="6" t="s">
        <v>392</v>
      </c>
      <c r="G2" s="6" t="s">
        <v>315</v>
      </c>
      <c r="H2" s="8" t="s">
        <v>316</v>
      </c>
      <c r="I2" s="23" t="s">
        <v>318</v>
      </c>
    </row>
    <row r="3" s="2" customFormat="1" ht="18" customHeight="1" spans="1:9">
      <c r="A3" s="6"/>
      <c r="B3" s="9"/>
      <c r="C3" s="9"/>
      <c r="D3" s="9"/>
      <c r="E3" s="9"/>
      <c r="F3" s="6" t="s">
        <v>393</v>
      </c>
      <c r="G3" s="6" t="s">
        <v>319</v>
      </c>
      <c r="H3" s="10"/>
      <c r="I3" s="24"/>
    </row>
    <row r="4" s="3" customFormat="1" ht="18" customHeight="1" spans="1:9">
      <c r="A4" s="11">
        <v>1</v>
      </c>
      <c r="B4" s="11" t="s">
        <v>394</v>
      </c>
      <c r="C4" s="12" t="s">
        <v>395</v>
      </c>
      <c r="D4" s="12" t="s">
        <v>297</v>
      </c>
      <c r="E4" s="13" t="s">
        <v>47</v>
      </c>
      <c r="F4" s="14">
        <v>-0.008</v>
      </c>
      <c r="G4" s="14">
        <v>-0.01</v>
      </c>
      <c r="H4" s="15">
        <f t="shared" ref="H4:H12" si="0">SUM(F4:G4)</f>
        <v>-0.018</v>
      </c>
      <c r="I4" s="11"/>
    </row>
    <row r="5" s="3" customFormat="1" ht="18" customHeight="1" spans="1:9">
      <c r="A5" s="11">
        <v>2</v>
      </c>
      <c r="B5" s="11" t="s">
        <v>394</v>
      </c>
      <c r="C5" s="12" t="s">
        <v>395</v>
      </c>
      <c r="D5" s="12" t="s">
        <v>309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394</v>
      </c>
      <c r="C6" s="12" t="s">
        <v>395</v>
      </c>
      <c r="D6" s="12" t="s">
        <v>396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394</v>
      </c>
      <c r="C7" s="12" t="s">
        <v>395</v>
      </c>
      <c r="D7" s="12" t="s">
        <v>397</v>
      </c>
      <c r="E7" s="13" t="s">
        <v>47</v>
      </c>
      <c r="F7" s="14">
        <v>0.009</v>
      </c>
      <c r="G7" s="14">
        <v>-0.01</v>
      </c>
      <c r="H7" s="15">
        <f t="shared" si="0"/>
        <v>-0.000999999999999999</v>
      </c>
      <c r="I7" s="11"/>
    </row>
    <row r="8" s="3" customFormat="1" ht="18" customHeight="1" spans="1:9">
      <c r="A8" s="11">
        <v>5</v>
      </c>
      <c r="B8" s="11" t="s">
        <v>394</v>
      </c>
      <c r="C8" s="16" t="s">
        <v>344</v>
      </c>
      <c r="D8" s="12" t="s">
        <v>396</v>
      </c>
      <c r="E8" s="13" t="s">
        <v>47</v>
      </c>
      <c r="F8" s="14">
        <v>-0.007</v>
      </c>
      <c r="G8" s="14">
        <v>-0.009</v>
      </c>
      <c r="H8" s="15">
        <f t="shared" si="0"/>
        <v>-0.016</v>
      </c>
      <c r="I8" s="25"/>
    </row>
    <row r="9" s="3" customFormat="1" ht="18" customHeight="1" spans="1:9">
      <c r="A9" s="11">
        <v>6</v>
      </c>
      <c r="B9" s="11" t="s">
        <v>394</v>
      </c>
      <c r="C9" s="16" t="s">
        <v>344</v>
      </c>
      <c r="D9" s="12" t="s">
        <v>297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25"/>
    </row>
    <row r="10" s="1" customFormat="1" ht="18" customHeight="1" spans="1:9">
      <c r="A10" s="11">
        <v>7</v>
      </c>
      <c r="B10" s="11" t="s">
        <v>394</v>
      </c>
      <c r="C10" s="16" t="s">
        <v>344</v>
      </c>
      <c r="D10" s="12" t="s">
        <v>309</v>
      </c>
      <c r="E10" s="13" t="s">
        <v>47</v>
      </c>
      <c r="F10" s="14">
        <v>-0.007</v>
      </c>
      <c r="G10" s="14">
        <v>-0.008</v>
      </c>
      <c r="H10" s="15">
        <f t="shared" si="0"/>
        <v>-0.015</v>
      </c>
      <c r="I10" s="26"/>
    </row>
    <row r="11" s="4" customFormat="1" ht="20" customHeight="1" spans="1:9">
      <c r="A11" s="11">
        <v>8</v>
      </c>
      <c r="B11" s="11" t="s">
        <v>394</v>
      </c>
      <c r="C11" s="16" t="s">
        <v>344</v>
      </c>
      <c r="D11" s="12" t="s">
        <v>306</v>
      </c>
      <c r="E11" s="13" t="s">
        <v>47</v>
      </c>
      <c r="F11" s="14">
        <v>0.009</v>
      </c>
      <c r="G11" s="14">
        <v>-0.008</v>
      </c>
      <c r="H11" s="15">
        <f t="shared" si="0"/>
        <v>0.001</v>
      </c>
      <c r="I11" s="27"/>
    </row>
    <row r="12" s="4" customFormat="1" ht="20" customHeight="1" spans="1:9">
      <c r="A12" s="11">
        <v>9</v>
      </c>
      <c r="B12" s="11" t="s">
        <v>394</v>
      </c>
      <c r="C12" s="16" t="s">
        <v>344</v>
      </c>
      <c r="D12" s="12" t="s">
        <v>303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27"/>
    </row>
    <row r="13" s="4" customFormat="1" ht="29.25" customHeight="1" spans="1:9">
      <c r="A13" s="17" t="s">
        <v>310</v>
      </c>
      <c r="B13" s="18"/>
      <c r="C13" s="18"/>
      <c r="D13" s="19"/>
      <c r="E13" s="20"/>
      <c r="F13" s="17" t="s">
        <v>311</v>
      </c>
      <c r="G13" s="18"/>
      <c r="H13" s="19"/>
      <c r="I13" s="27"/>
    </row>
    <row r="14" s="1" customFormat="1" ht="51.95" customHeight="1" spans="1:9">
      <c r="A14" s="21" t="s">
        <v>398</v>
      </c>
      <c r="B14" s="21"/>
      <c r="C14" s="22"/>
      <c r="D14" s="22"/>
      <c r="E14" s="22"/>
      <c r="F14" s="22"/>
      <c r="G14" s="22"/>
      <c r="H14" s="22"/>
      <c r="I14" s="22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2025-06-04T09:16:46Z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