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5" activeTab="11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" sheetId="18" r:id="rId9"/>
    <sheet name="验货尺寸表 (第一批）" sheetId="20" r:id="rId10"/>
    <sheet name="尾期（第二批）" sheetId="21" r:id="rId11"/>
    <sheet name="验货尺寸表 (第二批）" sheetId="22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<sst xmlns="http://schemas.openxmlformats.org/spreadsheetml/2006/main" count="1513" uniqueCount="367">
  <si>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</si>
  <si>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</si>
  <si>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</si>
  <si>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</si>
  <si>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</si>
  <si>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</si>
  <si>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</si>
  <si>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</si>
  <si>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</si>
  <si>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</si>
  <si>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</si>
  <si>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</si>
  <si>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</si>
  <si>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</si>
  <si>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</si>
  <si>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</si>
  <si>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</si>
  <si>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</si>
  <si>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</si>
  <si>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</si>
  <si>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</si>
  <si>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</si>
  <si>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</si>
  <si>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</si>
  <si>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</si>
  <si>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</si>
  <si>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</si>
  <si>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</si>
  <si>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</si>
  <si>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</si>
  <si>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</si>
  <si>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</si>
  <si>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</si>
  <si>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</si>
  <si>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</si>
  <si>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</si>
  <si>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</si>
  <si>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</si>
  <si>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</si>
  <si>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</si>
  <si>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</si>
  <si>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</si>
  <si>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</si>
  <si>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</si>
  <si>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</si>
  <si>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</si>
  <si>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</si>
  <si>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</si>
  <si>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</si>
  <si>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</si>
  <si>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</si>
  <si>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</si>
  <si>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</si>
  <si>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</si>
  <si>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</si>
  <si>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</si>
  <si>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</si>
  <si>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</si>
  <si>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</si>
  <si>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</si>
  <si>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</si>
  <si>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</si>
  <si>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TAJJAN82026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</si>
  <si>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</si>
  <si>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</si>
  <si>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</si>
  <si>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</si>
  <si>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</si>
  <si>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</si>
  <si>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</si>
  <si>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</si>
  <si>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</si>
  <si>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</si>
  <si>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</si>
  <si>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</si>
  <si>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</si>
  <si>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</si>
  <si>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</si>
  <si>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</si>
  <si>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</si>
  <si>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</si>
  <si>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</si>
  <si>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</si>
  <si>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</si>
  <si>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</si>
  <si>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</si>
  <si>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</si>
  <si>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</si>
  <si>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</si>
  <si>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</si>
  <si>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</si>
  <si>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</si>
  <si>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</si>
  <si>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</si>
  <si>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</si>
  <si>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</si>
  <si>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</si>
  <si>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</si>
  <si>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</si>
  <si>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</si>
  <si>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</si>
  <si>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</si>
  <si>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</si>
  <si>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</si>
  <si>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</si>
  <si>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</si>
  <si>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</si>
  <si>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</si>
  <si>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</si>
  <si>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</si>
  <si>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</si>
  <si>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</si>
  <si>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</si>
  <si>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</si>
  <si>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</si>
  <si>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</si>
  <si>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</si>
  <si>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石晶粉</t>
  </si>
  <si>
    <t>云层蓝</t>
  </si>
  <si>
    <t>曙光紫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</si>
  <si>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</si>
  <si>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</si>
  <si>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</si>
  <si>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</si>
  <si>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</si>
  <si>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</si>
  <si>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</si>
  <si>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</si>
  <si>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</si>
  <si>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</si>
  <si>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</si>
  <si>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</si>
  <si>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</si>
  <si>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</si>
  <si>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</si>
  <si>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</si>
  <si>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</si>
  <si>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</si>
  <si>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</si>
  <si>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</si>
  <si>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</si>
  <si>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</si>
  <si>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</si>
  <si>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</si>
  <si>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</si>
  <si>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</si>
  <si>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</si>
  <si>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</si>
  <si>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</si>
  <si>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</si>
  <si>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150/80B</t>
  </si>
  <si>
    <t>155/84B</t>
  </si>
  <si>
    <t>160/88B</t>
  </si>
  <si>
    <t>165/92B</t>
  </si>
  <si>
    <t>170/96B</t>
  </si>
  <si>
    <t>175/100B</t>
  </si>
  <si>
    <t>180/104B</t>
  </si>
  <si>
    <t>M  洗前</t>
  </si>
  <si>
    <t>M洗后</t>
  </si>
  <si>
    <t>后中长</t>
  </si>
  <si>
    <t>±1</t>
  </si>
  <si>
    <t>-0.5</t>
  </si>
  <si>
    <t>胸围</t>
  </si>
  <si>
    <t>+0</t>
  </si>
  <si>
    <t>腰围</t>
  </si>
  <si>
    <t>摆围</t>
  </si>
  <si>
    <t>±0.5</t>
  </si>
  <si>
    <t>肩宽</t>
  </si>
  <si>
    <t>+1</t>
  </si>
  <si>
    <t>肩点短袖长</t>
  </si>
  <si>
    <t>±0.3</t>
  </si>
  <si>
    <t>袖肥/2（参考值）</t>
  </si>
  <si>
    <t>短袖口/2</t>
  </si>
  <si>
    <t>+0.5</t>
  </si>
  <si>
    <t>上领围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</si>
  <si>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</si>
  <si>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</si>
  <si>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</si>
  <si>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</si>
  <si>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</si>
  <si>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</si>
  <si>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TAJJAN81025</t>
  </si>
  <si>
    <t>男式短袖T恤</t>
  </si>
  <si>
    <t>CGDD24110400051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</si>
  <si>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</si>
  <si>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</si>
  <si>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</si>
  <si>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</si>
  <si>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</si>
  <si>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</si>
  <si>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</si>
  <si>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</si>
  <si>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2、两侧拼不对称，贴合起波浪</t>
  </si>
  <si>
    <t>【整改的严重缺陷及整改复核时间】</t>
  </si>
  <si>
    <t>以上问题车间已整改</t>
  </si>
  <si>
    <t>洗前/洗后</t>
  </si>
  <si>
    <t>-0.6 -1</t>
  </si>
  <si>
    <t>-0.5 -1</t>
  </si>
  <si>
    <t>+0 +0.5</t>
  </si>
  <si>
    <t>+0 +0</t>
  </si>
  <si>
    <t>+0.5 +0</t>
  </si>
  <si>
    <t>+1 +0.5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</si>
  <si>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</si>
  <si>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</si>
  <si>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</si>
  <si>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</si>
  <si>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</si>
  <si>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</si>
  <si>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</si>
  <si>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</si>
  <si>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</si>
  <si>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</si>
  <si>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</si>
  <si>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</si>
  <si>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</si>
  <si>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</si>
  <si>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</si>
  <si>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</si>
  <si>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</si>
  <si>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</si>
  <si>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</si>
  <si>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</si>
  <si>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</si>
  <si>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</si>
  <si>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</si>
  <si>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</si>
  <si>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</si>
  <si>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</si>
  <si>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</si>
  <si>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</si>
  <si>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</si>
  <si>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</si>
  <si>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</si>
  <si>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</si>
  <si>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</si>
  <si>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</si>
  <si>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</si>
  <si>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</si>
  <si>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</si>
  <si>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</si>
  <si>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</si>
  <si>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</si>
  <si>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</si>
  <si>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</si>
  <si>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</si>
  <si>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</si>
  <si>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</si>
  <si>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</si>
  <si>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</si>
  <si>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</si>
  <si>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走货24件，抽查24件，发现1件不良品，已按照以上提出的问题点改正，可以出货</t>
  </si>
  <si>
    <t>服装QC部门</t>
  </si>
  <si>
    <t>检验人</t>
  </si>
  <si>
    <t>-1 +0</t>
  </si>
  <si>
    <t>-0.5 +0</t>
  </si>
  <si>
    <t>-0.5 -0.5</t>
  </si>
  <si>
    <t>+0.5 +0.5</t>
  </si>
  <si>
    <t>采购凭证编号：CGDD24110400064</t>
  </si>
  <si>
    <t>②检验明细：齐色齐码125件</t>
  </si>
  <si>
    <t>2、贴合下脚有起浪现象</t>
  </si>
  <si>
    <t>3、大烫不良，袖子烫不平服</t>
  </si>
  <si>
    <t>走货1628件，抽查125件，发现4件不良品，已按照以上提出的问题点改正，可以出货</t>
  </si>
  <si>
    <t>-1 -0.5 -0.5</t>
  </si>
  <si>
    <t>+0 +0 -0.5</t>
  </si>
  <si>
    <t>-1 -0.5 -1</t>
  </si>
  <si>
    <t>-0.5 -0.5 -1</t>
  </si>
  <si>
    <t>-1 -0.5 +0</t>
  </si>
  <si>
    <t>-0.5 +0 +0</t>
  </si>
  <si>
    <t>+0 +0 +0</t>
  </si>
  <si>
    <t>+0.5 +0 -+1</t>
  </si>
  <si>
    <t>+0 +0 +0 N10+0 +0.5 +0</t>
  </si>
  <si>
    <t>+0.5 +0.5 +1</t>
  </si>
  <si>
    <t>+0.5 +0.5 +0.5</t>
  </si>
  <si>
    <t>+0.5 +0.5 +0</t>
  </si>
  <si>
    <t>+0.5 +0 +0</t>
  </si>
  <si>
    <t>+0.5 +1 +1</t>
  </si>
  <si>
    <t>+0 +0.5 +0</t>
  </si>
  <si>
    <t>+1 +1 +0.5</t>
  </si>
  <si>
    <t>+0 +1 +0.5</t>
  </si>
  <si>
    <t>采购凭证编号：CGDD24110400063</t>
  </si>
  <si>
    <t>②检验明细：齐色齐码200件</t>
  </si>
  <si>
    <t>走货6219件，抽查200件，发现5件不良品，已按照以上提出的问题点改正，可以出货</t>
  </si>
  <si>
    <t>刘玉明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</si>
  <si>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</si>
  <si>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</si>
  <si>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</si>
  <si>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</si>
  <si>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</si>
  <si>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</si>
  <si>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</si>
  <si>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</si>
  <si>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</si>
  <si>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</si>
  <si>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</si>
  <si>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</si>
  <si>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</si>
  <si>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</si>
  <si>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</si>
  <si>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</si>
  <si>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</si>
  <si>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</si>
  <si>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</si>
  <si>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</si>
  <si>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19SS柠檬绿</t>
  </si>
  <si>
    <t>藏蓝</t>
  </si>
  <si>
    <t>黑色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</si>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</sst>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79" applyNumberFormat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1" borderId="79" applyNumberFormat="0" applyAlignment="0" applyProtection="0">
      <alignment vertical="center"/>
    </xf>
    <xf numFmtId="0" fontId="61" fillId="12" borderId="81" applyNumberFormat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9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left" vertical="center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178" fontId="26" fillId="3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178" fontId="25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179" fontId="31" fillId="0" borderId="2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49" fontId="21" fillId="0" borderId="21" xfId="54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4" fillId="0" borderId="24" xfId="52" applyFont="1" applyBorder="1" applyAlignment="1">
      <alignment horizontal="center" vertical="top"/>
    </xf>
    <xf numFmtId="0" fontId="35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5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5" fillId="0" borderId="25" xfId="52" applyFont="1" applyFill="1" applyBorder="1" applyAlignment="1">
      <alignment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5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6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178" fontId="25" fillId="0" borderId="15" xfId="0" applyNumberFormat="1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9" fillId="0" borderId="15" xfId="55" applyFont="1" applyFill="1" applyBorder="1" applyAlignment="1">
      <alignment horizontal="left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49" fontId="37" fillId="0" borderId="2" xfId="51" applyNumberFormat="1" applyFont="1" applyFill="1" applyBorder="1" applyAlignment="1">
      <alignment horizontal="center" vertical="center"/>
    </xf>
    <xf numFmtId="0" fontId="23" fillId="0" borderId="43" xfId="55" applyFont="1" applyFill="1" applyBorder="1" applyAlignment="1">
      <alignment horizontal="center"/>
    </xf>
    <xf numFmtId="0" fontId="38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7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6" fillId="0" borderId="45" xfId="52" applyFont="1" applyBorder="1" applyAlignment="1">
      <alignment horizontal="left" vertical="center"/>
    </xf>
    <xf numFmtId="0" fontId="36" fillId="0" borderId="25" xfId="52" applyFont="1" applyBorder="1" applyAlignment="1">
      <alignment horizontal="center" vertical="center"/>
    </xf>
    <xf numFmtId="0" fontId="36" fillId="0" borderId="26" xfId="52" applyFont="1" applyBorder="1" applyAlignment="1">
      <alignment horizontal="center" vertical="center"/>
    </xf>
    <xf numFmtId="0" fontId="36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6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6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6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40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6" fillId="0" borderId="28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6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6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52" xfId="52" applyFont="1" applyFill="1" applyBorder="1" applyAlignment="1">
      <alignment horizontal="left" vertical="center"/>
    </xf>
    <xf numFmtId="0" fontId="19" fillId="0" borderId="53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6" fillId="0" borderId="54" xfId="52" applyFont="1" applyBorder="1" applyAlignment="1">
      <alignment vertical="center"/>
    </xf>
    <xf numFmtId="0" fontId="19" fillId="0" borderId="55" xfId="52" applyFont="1" applyBorder="1" applyAlignment="1">
      <alignment horizontal="center" vertical="center"/>
    </xf>
    <xf numFmtId="0" fontId="6" fillId="0" borderId="55" xfId="52" applyFont="1" applyBorder="1" applyAlignment="1">
      <alignment vertical="center"/>
    </xf>
    <xf numFmtId="58" fontId="16" fillId="0" borderId="55" xfId="52" applyNumberFormat="1" applyFont="1" applyBorder="1" applyAlignment="1">
      <alignment vertical="center"/>
    </xf>
    <xf numFmtId="0" fontId="6" fillId="0" borderId="55" xfId="52" applyFont="1" applyBorder="1" applyAlignment="1">
      <alignment horizontal="center" vertical="center"/>
    </xf>
    <xf numFmtId="0" fontId="6" fillId="0" borderId="56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left" vertical="center"/>
    </xf>
    <xf numFmtId="0" fontId="6" fillId="0" borderId="57" xfId="52" applyFont="1" applyFill="1" applyBorder="1" applyAlignment="1">
      <alignment horizontal="center" vertical="center"/>
    </xf>
    <xf numFmtId="0" fontId="6" fillId="0" borderId="58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9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5" fillId="0" borderId="26" xfId="52" applyFont="1" applyBorder="1" applyAlignment="1">
      <alignment horizontal="left" vertical="center"/>
    </xf>
    <xf numFmtId="0" fontId="35" fillId="0" borderId="37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6" fillId="0" borderId="38" xfId="52" applyFont="1" applyBorder="1" applyAlignment="1">
      <alignment horizontal="center" vertical="center"/>
    </xf>
    <xf numFmtId="0" fontId="35" fillId="0" borderId="21" xfId="52" applyFont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9" fillId="0" borderId="60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9" fillId="0" borderId="61" xfId="52" applyFont="1" applyBorder="1" applyAlignment="1">
      <alignment horizontal="center" vertical="center"/>
    </xf>
    <xf numFmtId="0" fontId="6" fillId="0" borderId="62" xfId="52" applyFont="1" applyFill="1" applyBorder="1" applyAlignment="1">
      <alignment horizontal="left" vertical="center"/>
    </xf>
    <xf numFmtId="0" fontId="6" fillId="0" borderId="63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7" fillId="4" borderId="64" xfId="0" applyFont="1" applyFill="1" applyBorder="1" applyAlignment="1">
      <alignment horizontal="center" vertical="center"/>
    </xf>
    <xf numFmtId="0" fontId="19" fillId="4" borderId="6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37" fillId="4" borderId="67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6" fillId="0" borderId="68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6" fillId="0" borderId="56" xfId="52" applyFont="1" applyBorder="1" applyAlignment="1">
      <alignment horizontal="left" vertical="center"/>
    </xf>
    <xf numFmtId="0" fontId="6" fillId="0" borderId="55" xfId="52" applyFont="1" applyBorder="1" applyAlignment="1">
      <alignment horizontal="left" vertical="center"/>
    </xf>
    <xf numFmtId="0" fontId="36" fillId="0" borderId="57" xfId="52" applyFont="1" applyBorder="1" applyAlignment="1">
      <alignment vertical="center"/>
    </xf>
    <xf numFmtId="0" fontId="16" fillId="0" borderId="58" xfId="52" applyFont="1" applyBorder="1" applyAlignment="1">
      <alignment horizontal="left" vertical="center"/>
    </xf>
    <xf numFmtId="0" fontId="19" fillId="0" borderId="58" xfId="52" applyFont="1" applyBorder="1" applyAlignment="1">
      <alignment horizontal="left" vertical="center"/>
    </xf>
    <xf numFmtId="0" fontId="16" fillId="0" borderId="58" xfId="52" applyFont="1" applyBorder="1" applyAlignment="1">
      <alignment vertical="center"/>
    </xf>
    <xf numFmtId="0" fontId="36" fillId="0" borderId="58" xfId="52" applyFont="1" applyBorder="1" applyAlignment="1">
      <alignment vertical="center"/>
    </xf>
    <xf numFmtId="0" fontId="36" fillId="0" borderId="57" xfId="52" applyFont="1" applyBorder="1" applyAlignment="1">
      <alignment horizontal="center" vertical="center"/>
    </xf>
    <xf numFmtId="0" fontId="19" fillId="0" borderId="58" xfId="52" applyFont="1" applyBorder="1" applyAlignment="1">
      <alignment horizontal="center" vertical="center"/>
    </xf>
    <xf numFmtId="0" fontId="36" fillId="0" borderId="58" xfId="52" applyFont="1" applyBorder="1" applyAlignment="1">
      <alignment horizontal="center" vertical="center"/>
    </xf>
    <xf numFmtId="0" fontId="16" fillId="0" borderId="58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6" fillId="0" borderId="50" xfId="52" applyFont="1" applyBorder="1" applyAlignment="1">
      <alignment horizontal="left" vertical="center" wrapText="1"/>
    </xf>
    <xf numFmtId="0" fontId="36" fillId="0" borderId="51" xfId="52" applyFont="1" applyBorder="1" applyAlignment="1">
      <alignment horizontal="left" vertical="center" wrapText="1"/>
    </xf>
    <xf numFmtId="0" fontId="36" fillId="0" borderId="57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/>
    </xf>
    <xf numFmtId="0" fontId="42" fillId="0" borderId="69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58" xfId="52" applyFont="1" applyFill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3" fillId="0" borderId="55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70" xfId="52" applyFont="1" applyBorder="1" applyAlignment="1">
      <alignment vertical="center"/>
    </xf>
    <xf numFmtId="0" fontId="6" fillId="0" borderId="70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6" fillId="0" borderId="72" xfId="52" applyFont="1" applyBorder="1" applyAlignment="1">
      <alignment horizontal="left" vertical="center"/>
    </xf>
    <xf numFmtId="0" fontId="6" fillId="0" borderId="62" xfId="52" applyFont="1" applyBorder="1" applyAlignment="1">
      <alignment horizontal="left" vertical="center"/>
    </xf>
    <xf numFmtId="0" fontId="19" fillId="0" borderId="63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1" xfId="52" applyFont="1" applyBorder="1" applyAlignment="1">
      <alignment horizontal="left" vertical="center" wrapText="1"/>
    </xf>
    <xf numFmtId="0" fontId="36" fillId="0" borderId="63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70" xfId="52" applyFont="1" applyBorder="1" applyAlignment="1">
      <alignment horizontal="center" vertical="center"/>
    </xf>
    <xf numFmtId="0" fontId="19" fillId="0" borderId="72" xfId="52" applyFont="1" applyBorder="1" applyAlignment="1">
      <alignment horizontal="center" vertical="center"/>
    </xf>
    <xf numFmtId="0" fontId="19" fillId="0" borderId="72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5" fillId="0" borderId="42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/>
    </xf>
    <xf numFmtId="0" fontId="46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checked="Checked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46.xml"/><Relationship Id="rId8" Type="http://schemas.openxmlformats.org/officeDocument/2006/relationships/ctrlProp" Target="../ctrlProps/ctrlProp245.xml"/><Relationship Id="rId7" Type="http://schemas.openxmlformats.org/officeDocument/2006/relationships/ctrlProp" Target="../ctrlProps/ctrlProp244.xml"/><Relationship Id="rId6" Type="http://schemas.openxmlformats.org/officeDocument/2006/relationships/ctrlProp" Target="../ctrlProps/ctrlProp243.xml"/><Relationship Id="rId5" Type="http://schemas.openxmlformats.org/officeDocument/2006/relationships/ctrlProp" Target="../ctrlProps/ctrlProp242.xml"/><Relationship Id="rId41" Type="http://schemas.openxmlformats.org/officeDocument/2006/relationships/ctrlProp" Target="../ctrlProps/ctrlProp278.xml"/><Relationship Id="rId40" Type="http://schemas.openxmlformats.org/officeDocument/2006/relationships/ctrlProp" Target="../ctrlProps/ctrlProp277.xml"/><Relationship Id="rId4" Type="http://schemas.openxmlformats.org/officeDocument/2006/relationships/ctrlProp" Target="../ctrlProps/ctrlProp241.xml"/><Relationship Id="rId39" Type="http://schemas.openxmlformats.org/officeDocument/2006/relationships/ctrlProp" Target="../ctrlProps/ctrlProp276.xml"/><Relationship Id="rId38" Type="http://schemas.openxmlformats.org/officeDocument/2006/relationships/ctrlProp" Target="../ctrlProps/ctrlProp275.xml"/><Relationship Id="rId37" Type="http://schemas.openxmlformats.org/officeDocument/2006/relationships/ctrlProp" Target="../ctrlProps/ctrlProp274.xml"/><Relationship Id="rId36" Type="http://schemas.openxmlformats.org/officeDocument/2006/relationships/ctrlProp" Target="../ctrlProps/ctrlProp273.xml"/><Relationship Id="rId35" Type="http://schemas.openxmlformats.org/officeDocument/2006/relationships/ctrlProp" Target="../ctrlProps/ctrlProp272.xml"/><Relationship Id="rId34" Type="http://schemas.openxmlformats.org/officeDocument/2006/relationships/ctrlProp" Target="../ctrlProps/ctrlProp271.xml"/><Relationship Id="rId33" Type="http://schemas.openxmlformats.org/officeDocument/2006/relationships/ctrlProp" Target="../ctrlProps/ctrlProp270.xml"/><Relationship Id="rId32" Type="http://schemas.openxmlformats.org/officeDocument/2006/relationships/ctrlProp" Target="../ctrlProps/ctrlProp269.xml"/><Relationship Id="rId31" Type="http://schemas.openxmlformats.org/officeDocument/2006/relationships/ctrlProp" Target="../ctrlProps/ctrlProp268.xml"/><Relationship Id="rId30" Type="http://schemas.openxmlformats.org/officeDocument/2006/relationships/ctrlProp" Target="../ctrlProps/ctrlProp267.xml"/><Relationship Id="rId3" Type="http://schemas.openxmlformats.org/officeDocument/2006/relationships/ctrlProp" Target="../ctrlProps/ctrlProp240.xml"/><Relationship Id="rId29" Type="http://schemas.openxmlformats.org/officeDocument/2006/relationships/ctrlProp" Target="../ctrlProps/ctrlProp266.xml"/><Relationship Id="rId28" Type="http://schemas.openxmlformats.org/officeDocument/2006/relationships/ctrlProp" Target="../ctrlProps/ctrlProp265.xml"/><Relationship Id="rId27" Type="http://schemas.openxmlformats.org/officeDocument/2006/relationships/ctrlProp" Target="../ctrlProps/ctrlProp264.xml"/><Relationship Id="rId26" Type="http://schemas.openxmlformats.org/officeDocument/2006/relationships/ctrlProp" Target="../ctrlProps/ctrlProp263.xml"/><Relationship Id="rId25" Type="http://schemas.openxmlformats.org/officeDocument/2006/relationships/ctrlProp" Target="../ctrlProps/ctrlProp262.xml"/><Relationship Id="rId24" Type="http://schemas.openxmlformats.org/officeDocument/2006/relationships/ctrlProp" Target="../ctrlProps/ctrlProp261.xml"/><Relationship Id="rId23" Type="http://schemas.openxmlformats.org/officeDocument/2006/relationships/ctrlProp" Target="../ctrlProps/ctrlProp260.xml"/><Relationship Id="rId22" Type="http://schemas.openxmlformats.org/officeDocument/2006/relationships/ctrlProp" Target="../ctrlProps/ctrlProp259.xml"/><Relationship Id="rId21" Type="http://schemas.openxmlformats.org/officeDocument/2006/relationships/ctrlProp" Target="../ctrlProps/ctrlProp258.xml"/><Relationship Id="rId20" Type="http://schemas.openxmlformats.org/officeDocument/2006/relationships/ctrlProp" Target="../ctrlProps/ctrlProp25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56.xml"/><Relationship Id="rId18" Type="http://schemas.openxmlformats.org/officeDocument/2006/relationships/ctrlProp" Target="../ctrlProps/ctrlProp255.xml"/><Relationship Id="rId17" Type="http://schemas.openxmlformats.org/officeDocument/2006/relationships/ctrlProp" Target="../ctrlProps/ctrlProp254.xml"/><Relationship Id="rId16" Type="http://schemas.openxmlformats.org/officeDocument/2006/relationships/ctrlProp" Target="../ctrlProps/ctrlProp253.xml"/><Relationship Id="rId15" Type="http://schemas.openxmlformats.org/officeDocument/2006/relationships/ctrlProp" Target="../ctrlProps/ctrlProp252.xml"/><Relationship Id="rId14" Type="http://schemas.openxmlformats.org/officeDocument/2006/relationships/ctrlProp" Target="../ctrlProps/ctrlProp251.xml"/><Relationship Id="rId13" Type="http://schemas.openxmlformats.org/officeDocument/2006/relationships/ctrlProp" Target="../ctrlProps/ctrlProp250.xml"/><Relationship Id="rId12" Type="http://schemas.openxmlformats.org/officeDocument/2006/relationships/ctrlProp" Target="../ctrlProps/ctrlProp249.xml"/><Relationship Id="rId11" Type="http://schemas.openxmlformats.org/officeDocument/2006/relationships/ctrlProp" Target="../ctrlProps/ctrlProp248.xml"/><Relationship Id="rId10" Type="http://schemas.openxmlformats.org/officeDocument/2006/relationships/ctrlProp" Target="../ctrlProps/ctrlProp24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7" customWidth="1"/>
    <col min="3" max="3" width="10.125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8.95" customHeight="1" spans="1:2">
      <c r="A9" s="428"/>
      <c r="B9" s="433" t="s">
        <v>8</v>
      </c>
    </row>
    <row r="10" ht="15.95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O6" sqref="O6:O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216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217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218" t="s">
        <v>149</v>
      </c>
      <c r="J4" s="116"/>
      <c r="K4" s="92" t="s">
        <v>110</v>
      </c>
      <c r="L4" s="93" t="s">
        <v>111</v>
      </c>
      <c r="M4" s="93" t="s">
        <v>112</v>
      </c>
      <c r="N4" s="93" t="s">
        <v>113</v>
      </c>
      <c r="O4" s="93" t="s">
        <v>114</v>
      </c>
      <c r="P4" s="219" t="s">
        <v>115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218"/>
      <c r="J5" s="119"/>
      <c r="K5" s="122" t="s">
        <v>117</v>
      </c>
      <c r="L5" s="121" t="s">
        <v>118</v>
      </c>
      <c r="M5" s="121" t="s">
        <v>118</v>
      </c>
      <c r="N5" s="120" t="s">
        <v>119</v>
      </c>
      <c r="O5" s="121" t="s">
        <v>119</v>
      </c>
      <c r="P5" s="124" t="s">
        <v>120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12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220" t="s">
        <v>160</v>
      </c>
      <c r="J6" s="119"/>
      <c r="K6" s="120" t="s">
        <v>262</v>
      </c>
      <c r="L6" s="120" t="s">
        <v>263</v>
      </c>
      <c r="M6" s="120" t="s">
        <v>264</v>
      </c>
      <c r="N6" s="120" t="s">
        <v>265</v>
      </c>
      <c r="O6" s="120" t="s">
        <v>266</v>
      </c>
      <c r="P6" s="124" t="s">
        <v>267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212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220" t="s">
        <v>160</v>
      </c>
      <c r="J7" s="119"/>
      <c r="K7" s="120" t="s">
        <v>268</v>
      </c>
      <c r="L7" s="120" t="s">
        <v>268</v>
      </c>
      <c r="M7" s="120" t="s">
        <v>268</v>
      </c>
      <c r="N7" s="120" t="s">
        <v>268</v>
      </c>
      <c r="O7" s="120" t="s">
        <v>268</v>
      </c>
      <c r="P7" s="124" t="s">
        <v>268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12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220" t="s">
        <v>160</v>
      </c>
      <c r="J8" s="119"/>
      <c r="K8" s="120" t="s">
        <v>268</v>
      </c>
      <c r="L8" s="120" t="s">
        <v>268</v>
      </c>
      <c r="M8" s="120" t="s">
        <v>268</v>
      </c>
      <c r="N8" s="120" t="s">
        <v>268</v>
      </c>
      <c r="O8" s="120" t="s">
        <v>268</v>
      </c>
      <c r="P8" s="124" t="s">
        <v>268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12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220" t="s">
        <v>166</v>
      </c>
      <c r="J9" s="119"/>
      <c r="K9" s="120" t="s">
        <v>268</v>
      </c>
      <c r="L9" s="120" t="s">
        <v>268</v>
      </c>
      <c r="M9" s="120" t="s">
        <v>268</v>
      </c>
      <c r="N9" s="120" t="s">
        <v>268</v>
      </c>
      <c r="O9" s="120" t="s">
        <v>268</v>
      </c>
      <c r="P9" s="124" t="s">
        <v>268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13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220" t="s">
        <v>166</v>
      </c>
      <c r="J10" s="119"/>
      <c r="K10" s="120" t="s">
        <v>269</v>
      </c>
      <c r="L10" s="120" t="s">
        <v>268</v>
      </c>
      <c r="M10" s="120" t="s">
        <v>270</v>
      </c>
      <c r="N10" s="120" t="s">
        <v>271</v>
      </c>
      <c r="O10" s="120" t="s">
        <v>266</v>
      </c>
      <c r="P10" s="124" t="s">
        <v>267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13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220" t="s">
        <v>170</v>
      </c>
      <c r="J11" s="119"/>
      <c r="K11" s="120" t="s">
        <v>272</v>
      </c>
      <c r="L11" s="120" t="s">
        <v>273</v>
      </c>
      <c r="M11" s="120" t="s">
        <v>274</v>
      </c>
      <c r="N11" s="120" t="s">
        <v>273</v>
      </c>
      <c r="O11" s="120" t="s">
        <v>274</v>
      </c>
      <c r="P11" s="124" t="s">
        <v>273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12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220" t="s">
        <v>166</v>
      </c>
      <c r="J12" s="119"/>
      <c r="K12" s="120" t="s">
        <v>275</v>
      </c>
      <c r="L12" s="120" t="s">
        <v>268</v>
      </c>
      <c r="M12" s="120" t="s">
        <v>268</v>
      </c>
      <c r="N12" s="120" t="s">
        <v>276</v>
      </c>
      <c r="O12" s="120" t="s">
        <v>277</v>
      </c>
      <c r="P12" s="124" t="s">
        <v>278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12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220">
        <v>0</v>
      </c>
      <c r="J13" s="119"/>
      <c r="K13" s="120" t="s">
        <v>268</v>
      </c>
      <c r="L13" s="120" t="s">
        <v>268</v>
      </c>
      <c r="M13" s="120" t="s">
        <v>268</v>
      </c>
      <c r="N13" s="120" t="s">
        <v>268</v>
      </c>
      <c r="O13" s="120" t="s">
        <v>268</v>
      </c>
      <c r="P13" s="124" t="s">
        <v>268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12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221"/>
      <c r="J14" s="119"/>
      <c r="K14" s="120" t="s">
        <v>268</v>
      </c>
      <c r="L14" s="120" t="s">
        <v>268</v>
      </c>
      <c r="M14" s="120" t="s">
        <v>268</v>
      </c>
      <c r="N14" s="120" t="s">
        <v>268</v>
      </c>
      <c r="O14" s="120" t="s">
        <v>268</v>
      </c>
      <c r="P14" s="124" t="s">
        <v>268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12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221"/>
      <c r="J15" s="119"/>
      <c r="K15" s="120" t="s">
        <v>268</v>
      </c>
      <c r="L15" s="120" t="s">
        <v>268</v>
      </c>
      <c r="M15" s="120" t="s">
        <v>268</v>
      </c>
      <c r="N15" s="120" t="s">
        <v>268</v>
      </c>
      <c r="O15" s="120" t="s">
        <v>268</v>
      </c>
      <c r="P15" s="124" t="s">
        <v>268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14"/>
      <c r="B16" s="101"/>
      <c r="C16" s="101"/>
      <c r="D16" s="102"/>
      <c r="E16" s="101"/>
      <c r="F16" s="101"/>
      <c r="G16" s="101"/>
      <c r="H16" s="101"/>
      <c r="I16" s="221"/>
      <c r="J16" s="119"/>
      <c r="K16" s="120"/>
      <c r="L16" s="120"/>
      <c r="M16" s="120"/>
      <c r="N16" s="120"/>
      <c r="O16" s="120"/>
      <c r="P16" s="124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214"/>
      <c r="B17" s="101"/>
      <c r="C17" s="101"/>
      <c r="D17" s="102"/>
      <c r="E17" s="101"/>
      <c r="F17" s="101"/>
      <c r="G17" s="101"/>
      <c r="H17" s="101"/>
      <c r="I17" s="222"/>
      <c r="J17" s="119"/>
      <c r="K17" s="120"/>
      <c r="L17" s="120"/>
      <c r="M17" s="120"/>
      <c r="N17" s="120"/>
      <c r="O17" s="120"/>
      <c r="P17" s="124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215"/>
      <c r="B18" s="104"/>
      <c r="C18" s="104"/>
      <c r="D18" s="105"/>
      <c r="E18" s="104"/>
      <c r="F18" s="104"/>
      <c r="G18" s="104"/>
      <c r="H18" s="104"/>
      <c r="I18" s="223"/>
      <c r="J18" s="119"/>
      <c r="K18" s="120"/>
      <c r="L18" s="120"/>
      <c r="M18" s="120"/>
      <c r="N18" s="120"/>
      <c r="O18" s="120"/>
      <c r="P18" s="124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5"/>
      <c r="K19" s="126"/>
      <c r="L19" s="126"/>
      <c r="M19" s="127"/>
      <c r="N19" s="126"/>
      <c r="O19" s="126"/>
      <c r="P19" s="22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176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8" t="s">
        <v>177</v>
      </c>
      <c r="L21" s="129">
        <v>45673</v>
      </c>
      <c r="M21" s="128" t="s">
        <v>178</v>
      </c>
      <c r="N21" s="130" t="s">
        <v>139</v>
      </c>
      <c r="O21" s="130" t="s">
        <v>179</v>
      </c>
      <c r="P21" s="77" t="s">
        <v>142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41" sqref="M41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202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203</v>
      </c>
      <c r="C2" s="136"/>
      <c r="D2" s="137" t="s">
        <v>61</v>
      </c>
      <c r="E2" s="138" t="str">
        <f>首期!B4</f>
        <v>TAJJAN82026</v>
      </c>
      <c r="F2" s="139" t="s">
        <v>204</v>
      </c>
      <c r="G2" s="140" t="s">
        <v>205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7871</v>
      </c>
      <c r="C3" s="143"/>
      <c r="D3" s="144" t="s">
        <v>206</v>
      </c>
      <c r="E3" s="145">
        <v>45708</v>
      </c>
      <c r="F3" s="146"/>
      <c r="G3" s="146"/>
      <c r="H3" s="147" t="s">
        <v>207</v>
      </c>
      <c r="I3" s="147"/>
      <c r="J3" s="147"/>
      <c r="K3" s="190"/>
    </row>
    <row r="4" ht="18" customHeight="1" spans="1:11">
      <c r="A4" s="148" t="s">
        <v>71</v>
      </c>
      <c r="B4" s="143">
        <v>4</v>
      </c>
      <c r="C4" s="143">
        <v>5</v>
      </c>
      <c r="D4" s="149" t="s">
        <v>208</v>
      </c>
      <c r="E4" s="146" t="s">
        <v>209</v>
      </c>
      <c r="F4" s="146"/>
      <c r="G4" s="146"/>
      <c r="H4" s="149" t="s">
        <v>210</v>
      </c>
      <c r="I4" s="149"/>
      <c r="J4" s="161" t="s">
        <v>65</v>
      </c>
      <c r="K4" s="191" t="s">
        <v>66</v>
      </c>
    </row>
    <row r="5" ht="18" customHeight="1" spans="1:11">
      <c r="A5" s="148" t="s">
        <v>211</v>
      </c>
      <c r="B5" s="143">
        <v>1</v>
      </c>
      <c r="C5" s="143"/>
      <c r="D5" s="144" t="s">
        <v>212</v>
      </c>
      <c r="E5" s="144"/>
      <c r="G5" s="144"/>
      <c r="H5" s="149" t="s">
        <v>213</v>
      </c>
      <c r="I5" s="149"/>
      <c r="J5" s="161" t="s">
        <v>65</v>
      </c>
      <c r="K5" s="191" t="s">
        <v>66</v>
      </c>
    </row>
    <row r="6" ht="18" customHeight="1" spans="1:13">
      <c r="A6" s="150" t="s">
        <v>214</v>
      </c>
      <c r="B6" s="151">
        <v>200</v>
      </c>
      <c r="C6" s="151"/>
      <c r="D6" s="152" t="s">
        <v>215</v>
      </c>
      <c r="E6" s="153"/>
      <c r="F6" s="153">
        <v>4962</v>
      </c>
      <c r="G6" s="152"/>
      <c r="H6" s="154" t="s">
        <v>216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217</v>
      </c>
      <c r="B8" s="139" t="s">
        <v>218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59" t="s">
        <v>279</v>
      </c>
      <c r="H8" s="160"/>
      <c r="I8" s="160"/>
      <c r="J8" s="160"/>
      <c r="K8" s="194"/>
    </row>
    <row r="9" ht="18" customHeight="1" spans="1:11">
      <c r="A9" s="148" t="s">
        <v>224</v>
      </c>
      <c r="B9" s="149"/>
      <c r="C9" s="161" t="s">
        <v>65</v>
      </c>
      <c r="D9" s="161" t="s">
        <v>66</v>
      </c>
      <c r="E9" s="144" t="s">
        <v>225</v>
      </c>
      <c r="F9" s="162" t="s">
        <v>226</v>
      </c>
      <c r="G9" s="163"/>
      <c r="H9" s="164"/>
      <c r="I9" s="164"/>
      <c r="J9" s="164"/>
      <c r="K9" s="195"/>
    </row>
    <row r="10" ht="18" customHeight="1" spans="1:11">
      <c r="A10" s="148" t="s">
        <v>227</v>
      </c>
      <c r="B10" s="149"/>
      <c r="C10" s="161" t="s">
        <v>65</v>
      </c>
      <c r="D10" s="161" t="s">
        <v>66</v>
      </c>
      <c r="E10" s="144" t="s">
        <v>228</v>
      </c>
      <c r="F10" s="162" t="s">
        <v>229</v>
      </c>
      <c r="G10" s="163" t="s">
        <v>230</v>
      </c>
      <c r="H10" s="164"/>
      <c r="I10" s="164"/>
      <c r="J10" s="164"/>
      <c r="K10" s="195"/>
    </row>
    <row r="11" ht="18" customHeight="1" spans="1:11">
      <c r="A11" s="165" t="s">
        <v>185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231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232</v>
      </c>
      <c r="J13" s="161" t="s">
        <v>85</v>
      </c>
      <c r="K13" s="191" t="s">
        <v>86</v>
      </c>
    </row>
    <row r="14" ht="18" customHeight="1" spans="1:11">
      <c r="A14" s="150" t="s">
        <v>233</v>
      </c>
      <c r="B14" s="153" t="s">
        <v>85</v>
      </c>
      <c r="C14" s="153" t="s">
        <v>86</v>
      </c>
      <c r="D14" s="167"/>
      <c r="E14" s="152" t="s">
        <v>234</v>
      </c>
      <c r="F14" s="153" t="s">
        <v>85</v>
      </c>
      <c r="G14" s="153" t="s">
        <v>86</v>
      </c>
      <c r="H14" s="153"/>
      <c r="I14" s="152" t="s">
        <v>235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280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124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240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241</v>
      </c>
    </row>
    <row r="28" ht="23" customHeight="1" spans="1:11">
      <c r="A28" s="171" t="s">
        <v>242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1</v>
      </c>
    </row>
    <row r="29" ht="23" customHeight="1" spans="1:11">
      <c r="A29" s="171" t="s">
        <v>259</v>
      </c>
      <c r="B29" s="172"/>
      <c r="C29" s="172"/>
      <c r="D29" s="172"/>
      <c r="E29" s="172"/>
      <c r="F29" s="172"/>
      <c r="G29" s="172"/>
      <c r="H29" s="172"/>
      <c r="I29" s="172"/>
      <c r="J29" s="203"/>
      <c r="K29" s="195">
        <v>3</v>
      </c>
    </row>
    <row r="30" ht="23" customHeight="1" spans="1:11">
      <c r="A30" s="171" t="s">
        <v>129</v>
      </c>
      <c r="B30" s="172"/>
      <c r="C30" s="172"/>
      <c r="D30" s="172"/>
      <c r="E30" s="172"/>
      <c r="F30" s="172"/>
      <c r="G30" s="172"/>
      <c r="H30" s="172"/>
      <c r="I30" s="172"/>
      <c r="J30" s="203"/>
      <c r="K30" s="195">
        <v>1</v>
      </c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195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20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6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203"/>
      <c r="K34" s="195"/>
    </row>
    <row r="35" ht="23" customHeight="1" spans="1:11">
      <c r="A35" s="171"/>
      <c r="B35" s="172"/>
      <c r="C35" s="172"/>
      <c r="D35" s="172"/>
      <c r="E35" s="172"/>
      <c r="F35" s="172"/>
      <c r="G35" s="172"/>
      <c r="H35" s="172"/>
      <c r="I35" s="172"/>
      <c r="J35" s="203"/>
      <c r="K35" s="207"/>
    </row>
    <row r="36" ht="23" customHeight="1" spans="1:11">
      <c r="A36" s="179" t="s">
        <v>243</v>
      </c>
      <c r="B36" s="180"/>
      <c r="C36" s="180"/>
      <c r="D36" s="180"/>
      <c r="E36" s="180"/>
      <c r="F36" s="180"/>
      <c r="G36" s="180"/>
      <c r="H36" s="180"/>
      <c r="I36" s="180"/>
      <c r="J36" s="208"/>
      <c r="K36" s="209">
        <f>SUM(K28:K35)</f>
        <v>5</v>
      </c>
    </row>
    <row r="37" ht="18.75" customHeight="1" spans="1:11">
      <c r="A37" s="181" t="s">
        <v>244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s="132" customFormat="1" ht="18.75" customHeight="1" spans="1:11">
      <c r="A38" s="148" t="s">
        <v>245</v>
      </c>
      <c r="B38" s="149"/>
      <c r="C38" s="149"/>
      <c r="D38" s="147" t="s">
        <v>246</v>
      </c>
      <c r="E38" s="147"/>
      <c r="F38" s="183" t="s">
        <v>247</v>
      </c>
      <c r="G38" s="184"/>
      <c r="H38" s="149" t="s">
        <v>248</v>
      </c>
      <c r="I38" s="149"/>
      <c r="J38" s="149" t="s">
        <v>249</v>
      </c>
      <c r="K38" s="198"/>
    </row>
    <row r="39" ht="18.75" customHeight="1" spans="1:11">
      <c r="A39" s="148" t="s">
        <v>125</v>
      </c>
      <c r="B39" s="149" t="s">
        <v>281</v>
      </c>
      <c r="C39" s="149"/>
      <c r="D39" s="149"/>
      <c r="E39" s="149"/>
      <c r="F39" s="149"/>
      <c r="G39" s="149"/>
      <c r="H39" s="149"/>
      <c r="I39" s="149"/>
      <c r="J39" s="149"/>
      <c r="K39" s="198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98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98"/>
    </row>
    <row r="42" ht="32.1" customHeight="1" spans="1:11">
      <c r="A42" s="150" t="s">
        <v>136</v>
      </c>
      <c r="B42" s="185" t="s">
        <v>251</v>
      </c>
      <c r="C42" s="185"/>
      <c r="D42" s="152" t="s">
        <v>252</v>
      </c>
      <c r="E42" s="167" t="s">
        <v>282</v>
      </c>
      <c r="F42" s="152" t="s">
        <v>140</v>
      </c>
      <c r="G42" s="186">
        <v>45706</v>
      </c>
      <c r="H42" s="187" t="s">
        <v>141</v>
      </c>
      <c r="I42" s="187"/>
      <c r="J42" s="185" t="s">
        <v>142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K8" sqref="K8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11"/>
      <c r="N1" s="111"/>
      <c r="O1" s="111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115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11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6"/>
      <c r="J4" s="93" t="s">
        <v>111</v>
      </c>
      <c r="K4" s="93" t="s">
        <v>112</v>
      </c>
      <c r="L4" s="93" t="s">
        <v>113</v>
      </c>
      <c r="M4" s="93" t="s">
        <v>114</v>
      </c>
      <c r="N4" s="93" t="s">
        <v>115</v>
      </c>
      <c r="O4" s="9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119"/>
      <c r="J5" s="120" t="s">
        <v>118</v>
      </c>
      <c r="K5" s="121" t="s">
        <v>118</v>
      </c>
      <c r="L5" s="122" t="s">
        <v>117</v>
      </c>
      <c r="M5" s="123" t="s">
        <v>119</v>
      </c>
      <c r="N5" s="123" t="s">
        <v>120</v>
      </c>
      <c r="O5" s="120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19"/>
      <c r="J6" s="120" t="s">
        <v>264</v>
      </c>
      <c r="K6" s="120" t="s">
        <v>265</v>
      </c>
      <c r="L6" s="120" t="s">
        <v>262</v>
      </c>
      <c r="M6" s="120" t="s">
        <v>263</v>
      </c>
      <c r="N6" s="120" t="s">
        <v>266</v>
      </c>
      <c r="O6" s="124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19"/>
      <c r="J7" s="120" t="s">
        <v>268</v>
      </c>
      <c r="K7" s="120" t="s">
        <v>268</v>
      </c>
      <c r="L7" s="120" t="s">
        <v>268</v>
      </c>
      <c r="M7" s="120" t="s">
        <v>268</v>
      </c>
      <c r="N7" s="120" t="s">
        <v>268</v>
      </c>
      <c r="O7" s="124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19"/>
      <c r="J8" s="120" t="s">
        <v>268</v>
      </c>
      <c r="K8" s="120" t="s">
        <v>268</v>
      </c>
      <c r="L8" s="120" t="s">
        <v>268</v>
      </c>
      <c r="M8" s="120" t="s">
        <v>268</v>
      </c>
      <c r="N8" s="120" t="s">
        <v>268</v>
      </c>
      <c r="O8" s="124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19"/>
      <c r="J9" s="120" t="s">
        <v>268</v>
      </c>
      <c r="K9" s="120" t="s">
        <v>268</v>
      </c>
      <c r="L9" s="120" t="s">
        <v>268</v>
      </c>
      <c r="M9" s="120" t="s">
        <v>268</v>
      </c>
      <c r="N9" s="120" t="s">
        <v>268</v>
      </c>
      <c r="O9" s="124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19"/>
      <c r="J10" s="120" t="s">
        <v>270</v>
      </c>
      <c r="K10" s="120" t="s">
        <v>271</v>
      </c>
      <c r="L10" s="120" t="s">
        <v>269</v>
      </c>
      <c r="M10" s="120" t="s">
        <v>268</v>
      </c>
      <c r="N10" s="120" t="s">
        <v>266</v>
      </c>
      <c r="O10" s="124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19"/>
      <c r="J11" s="120" t="s">
        <v>274</v>
      </c>
      <c r="K11" s="120" t="s">
        <v>273</v>
      </c>
      <c r="L11" s="120" t="s">
        <v>272</v>
      </c>
      <c r="M11" s="120" t="s">
        <v>273</v>
      </c>
      <c r="N11" s="120" t="s">
        <v>274</v>
      </c>
      <c r="O11" s="124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19"/>
      <c r="J12" s="120" t="s">
        <v>268</v>
      </c>
      <c r="K12" s="120" t="s">
        <v>276</v>
      </c>
      <c r="L12" s="120" t="s">
        <v>275</v>
      </c>
      <c r="M12" s="120" t="s">
        <v>268</v>
      </c>
      <c r="N12" s="120" t="s">
        <v>277</v>
      </c>
      <c r="O12" s="124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19"/>
      <c r="J13" s="120" t="s">
        <v>268</v>
      </c>
      <c r="K13" s="120" t="s">
        <v>268</v>
      </c>
      <c r="L13" s="120" t="s">
        <v>268</v>
      </c>
      <c r="M13" s="120" t="s">
        <v>268</v>
      </c>
      <c r="N13" s="120" t="s">
        <v>268</v>
      </c>
      <c r="O13" s="124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19"/>
      <c r="J14" s="120" t="s">
        <v>268</v>
      </c>
      <c r="K14" s="120" t="s">
        <v>268</v>
      </c>
      <c r="L14" s="120" t="s">
        <v>268</v>
      </c>
      <c r="M14" s="120" t="s">
        <v>268</v>
      </c>
      <c r="N14" s="120" t="s">
        <v>268</v>
      </c>
      <c r="O14" s="124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19"/>
      <c r="J15" s="120" t="s">
        <v>268</v>
      </c>
      <c r="K15" s="120" t="s">
        <v>268</v>
      </c>
      <c r="L15" s="120" t="s">
        <v>268</v>
      </c>
      <c r="M15" s="120" t="s">
        <v>268</v>
      </c>
      <c r="N15" s="120" t="s">
        <v>268</v>
      </c>
      <c r="O15" s="124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100"/>
      <c r="B16" s="101"/>
      <c r="C16" s="101"/>
      <c r="D16" s="102"/>
      <c r="E16" s="101"/>
      <c r="F16" s="101"/>
      <c r="G16" s="101"/>
      <c r="H16" s="101"/>
      <c r="I16" s="119"/>
      <c r="J16" s="120"/>
      <c r="K16" s="120"/>
      <c r="L16" s="120"/>
      <c r="M16" s="120"/>
      <c r="N16" s="120"/>
      <c r="O16" s="124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21" customHeight="1" spans="1:256">
      <c r="A17" s="100"/>
      <c r="B17" s="101"/>
      <c r="C17" s="101"/>
      <c r="D17" s="102"/>
      <c r="E17" s="101"/>
      <c r="F17" s="101"/>
      <c r="G17" s="101"/>
      <c r="H17" s="101"/>
      <c r="I17" s="119"/>
      <c r="J17" s="120"/>
      <c r="K17" s="120"/>
      <c r="L17" s="120"/>
      <c r="M17" s="120"/>
      <c r="N17" s="120"/>
      <c r="O17" s="124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ht="21" customHeight="1" spans="1:256">
      <c r="A18" s="103"/>
      <c r="B18" s="104"/>
      <c r="C18" s="104"/>
      <c r="D18" s="105"/>
      <c r="E18" s="104"/>
      <c r="F18" s="104"/>
      <c r="G18" s="104"/>
      <c r="H18" s="104"/>
      <c r="I18" s="119"/>
      <c r="J18" s="120"/>
      <c r="K18" s="120"/>
      <c r="L18" s="120"/>
      <c r="M18" s="120"/>
      <c r="N18" s="120"/>
      <c r="O18" s="124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ht="17.25" spans="1:256">
      <c r="A19" s="106"/>
      <c r="B19" s="107"/>
      <c r="C19" s="107"/>
      <c r="D19" s="107"/>
      <c r="E19" s="108"/>
      <c r="F19" s="107"/>
      <c r="G19" s="107"/>
      <c r="H19" s="107"/>
      <c r="I19" s="125"/>
      <c r="J19" s="126"/>
      <c r="K19" s="126"/>
      <c r="L19" s="127"/>
      <c r="M19" s="126"/>
      <c r="N19" s="126"/>
      <c r="O19" s="127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="75" customFormat="1" spans="1:256">
      <c r="A20" s="109" t="s">
        <v>176</v>
      </c>
      <c r="B20" s="109"/>
      <c r="C20" s="109"/>
      <c r="D20" s="110"/>
      <c r="M20" s="77"/>
      <c r="N20" s="77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="75" customFormat="1" spans="4:256">
      <c r="D21" s="76"/>
      <c r="J21" s="128" t="s">
        <v>177</v>
      </c>
      <c r="K21" s="129">
        <v>45700</v>
      </c>
      <c r="L21" s="128" t="s">
        <v>178</v>
      </c>
      <c r="M21" s="130" t="s">
        <v>282</v>
      </c>
      <c r="N21" s="130" t="s">
        <v>179</v>
      </c>
      <c r="O21" s="77" t="s">
        <v>142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6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299</v>
      </c>
      <c r="D4" s="12" t="s">
        <v>120</v>
      </c>
      <c r="E4" s="13" t="s">
        <v>300</v>
      </c>
      <c r="F4" s="16" t="s">
        <v>301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302</v>
      </c>
    </row>
    <row r="5" ht="20" customHeight="1" spans="1:15">
      <c r="A5" s="67">
        <v>2</v>
      </c>
      <c r="B5" s="28">
        <v>24103461</v>
      </c>
      <c r="C5" s="12" t="s">
        <v>299</v>
      </c>
      <c r="D5" s="12" t="s">
        <v>119</v>
      </c>
      <c r="E5" s="13" t="s">
        <v>300</v>
      </c>
      <c r="F5" s="16" t="s">
        <v>301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302</v>
      </c>
    </row>
    <row r="6" ht="20" customHeight="1" spans="1:15">
      <c r="A6" s="67">
        <v>3</v>
      </c>
      <c r="B6" s="28">
        <v>24103457</v>
      </c>
      <c r="C6" s="12" t="s">
        <v>299</v>
      </c>
      <c r="D6" s="12" t="s">
        <v>303</v>
      </c>
      <c r="E6" s="13" t="s">
        <v>300</v>
      </c>
      <c r="F6" s="16" t="s">
        <v>301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302</v>
      </c>
    </row>
    <row r="7" ht="20" customHeight="1" spans="1:15">
      <c r="A7" s="67">
        <v>4</v>
      </c>
      <c r="B7" s="28">
        <v>24103497</v>
      </c>
      <c r="C7" s="12" t="s">
        <v>299</v>
      </c>
      <c r="D7" s="16" t="s">
        <v>304</v>
      </c>
      <c r="E7" s="13" t="s">
        <v>300</v>
      </c>
      <c r="F7" s="16" t="s">
        <v>301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302</v>
      </c>
    </row>
    <row r="8" ht="20" customHeight="1" spans="1:15">
      <c r="A8" s="67">
        <v>5</v>
      </c>
      <c r="B8" s="28">
        <v>24103458</v>
      </c>
      <c r="C8" s="12" t="s">
        <v>299</v>
      </c>
      <c r="D8" s="16" t="s">
        <v>305</v>
      </c>
      <c r="E8" s="13" t="s">
        <v>300</v>
      </c>
      <c r="F8" s="16" t="s">
        <v>301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302</v>
      </c>
    </row>
    <row r="9" ht="20" customHeight="1" spans="1:15">
      <c r="A9" s="67">
        <v>6</v>
      </c>
      <c r="B9" s="28">
        <v>24110398</v>
      </c>
      <c r="C9" s="12" t="s">
        <v>299</v>
      </c>
      <c r="D9" s="16" t="s">
        <v>118</v>
      </c>
      <c r="E9" s="13" t="s">
        <v>300</v>
      </c>
      <c r="F9" s="16" t="s">
        <v>301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302</v>
      </c>
    </row>
    <row r="10" ht="20" customHeight="1" spans="1:15">
      <c r="A10" s="67">
        <v>7</v>
      </c>
      <c r="B10" s="28">
        <v>24103467</v>
      </c>
      <c r="C10" s="12" t="s">
        <v>299</v>
      </c>
      <c r="D10" s="16" t="s">
        <v>117</v>
      </c>
      <c r="E10" s="13" t="s">
        <v>300</v>
      </c>
      <c r="F10" s="16" t="s">
        <v>301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302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306</v>
      </c>
      <c r="B12" s="19"/>
      <c r="C12" s="54"/>
      <c r="D12" s="20"/>
      <c r="E12" s="21"/>
      <c r="F12" s="54"/>
      <c r="G12" s="9"/>
      <c r="H12" s="35"/>
      <c r="I12" s="29"/>
      <c r="J12" s="18" t="s">
        <v>307</v>
      </c>
      <c r="K12" s="19"/>
      <c r="L12" s="19"/>
      <c r="M12" s="20"/>
      <c r="N12" s="19"/>
      <c r="O12" s="26"/>
    </row>
    <row r="13" ht="61" customHeight="1" spans="1:15">
      <c r="A13" s="70" t="s">
        <v>308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310</v>
      </c>
      <c r="H2" s="4"/>
      <c r="I2" s="4" t="s">
        <v>311</v>
      </c>
      <c r="J2" s="4"/>
      <c r="K2" s="6" t="s">
        <v>312</v>
      </c>
      <c r="L2" s="60" t="s">
        <v>313</v>
      </c>
      <c r="M2" s="24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61"/>
      <c r="M3" s="25"/>
    </row>
    <row r="4" ht="22" customHeight="1" spans="1:13">
      <c r="A4" s="51">
        <v>1</v>
      </c>
      <c r="B4" s="16" t="s">
        <v>301</v>
      </c>
      <c r="C4" s="28">
        <v>24103480</v>
      </c>
      <c r="D4" s="12" t="s">
        <v>299</v>
      </c>
      <c r="E4" s="12" t="s">
        <v>120</v>
      </c>
      <c r="F4" s="13" t="s">
        <v>300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301</v>
      </c>
      <c r="C5" s="28">
        <v>24103461</v>
      </c>
      <c r="D5" s="12" t="s">
        <v>299</v>
      </c>
      <c r="E5" s="12" t="s">
        <v>119</v>
      </c>
      <c r="F5" s="13" t="s">
        <v>300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301</v>
      </c>
      <c r="C6" s="28">
        <v>24103457</v>
      </c>
      <c r="D6" s="12" t="s">
        <v>299</v>
      </c>
      <c r="E6" s="12" t="s">
        <v>303</v>
      </c>
      <c r="F6" s="13" t="s">
        <v>300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301</v>
      </c>
      <c r="C7" s="28">
        <v>24103497</v>
      </c>
      <c r="D7" s="12" t="s">
        <v>299</v>
      </c>
      <c r="E7" s="16" t="s">
        <v>304</v>
      </c>
      <c r="F7" s="13" t="s">
        <v>300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301</v>
      </c>
      <c r="C8" s="28">
        <v>24103458</v>
      </c>
      <c r="D8" s="12" t="s">
        <v>299</v>
      </c>
      <c r="E8" s="16" t="s">
        <v>305</v>
      </c>
      <c r="F8" s="13" t="s">
        <v>300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301</v>
      </c>
      <c r="C9" s="28">
        <v>24110398</v>
      </c>
      <c r="D9" s="12" t="s">
        <v>299</v>
      </c>
      <c r="E9" s="16" t="s">
        <v>118</v>
      </c>
      <c r="F9" s="13" t="s">
        <v>300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301</v>
      </c>
      <c r="C10" s="28">
        <v>24103467</v>
      </c>
      <c r="D10" s="12" t="s">
        <v>299</v>
      </c>
      <c r="E10" s="16" t="s">
        <v>117</v>
      </c>
      <c r="F10" s="13" t="s">
        <v>300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317</v>
      </c>
      <c r="B12" s="19"/>
      <c r="C12" s="19"/>
      <c r="D12" s="54"/>
      <c r="E12" s="20"/>
      <c r="F12" s="55"/>
      <c r="G12" s="29"/>
      <c r="H12" s="18" t="s">
        <v>307</v>
      </c>
      <c r="I12" s="19"/>
      <c r="J12" s="19"/>
      <c r="K12" s="20"/>
      <c r="L12" s="62"/>
      <c r="M12" s="26"/>
    </row>
    <row r="13" ht="84" customHeight="1" spans="1:13">
      <c r="A13" s="58" t="s">
        <v>318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6" t="s">
        <v>321</v>
      </c>
      <c r="H2" s="37"/>
      <c r="I2" s="47"/>
      <c r="J2" s="36" t="s">
        <v>322</v>
      </c>
      <c r="K2" s="37"/>
      <c r="L2" s="47"/>
      <c r="M2" s="36" t="s">
        <v>323</v>
      </c>
      <c r="N2" s="37"/>
      <c r="O2" s="47"/>
      <c r="P2" s="36" t="s">
        <v>324</v>
      </c>
      <c r="Q2" s="37"/>
      <c r="R2" s="47"/>
      <c r="S2" s="37" t="s">
        <v>325</v>
      </c>
      <c r="T2" s="37"/>
      <c r="U2" s="47"/>
      <c r="V2" s="32" t="s">
        <v>326</v>
      </c>
      <c r="W2" s="32" t="s">
        <v>298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327</v>
      </c>
      <c r="H3" s="4" t="s">
        <v>67</v>
      </c>
      <c r="I3" s="4" t="s">
        <v>289</v>
      </c>
      <c r="J3" s="4" t="s">
        <v>327</v>
      </c>
      <c r="K3" s="4" t="s">
        <v>67</v>
      </c>
      <c r="L3" s="4" t="s">
        <v>289</v>
      </c>
      <c r="M3" s="4" t="s">
        <v>327</v>
      </c>
      <c r="N3" s="4" t="s">
        <v>67</v>
      </c>
      <c r="O3" s="4" t="s">
        <v>289</v>
      </c>
      <c r="P3" s="4" t="s">
        <v>327</v>
      </c>
      <c r="Q3" s="4" t="s">
        <v>67</v>
      </c>
      <c r="R3" s="4" t="s">
        <v>289</v>
      </c>
      <c r="S3" s="4" t="s">
        <v>327</v>
      </c>
      <c r="T3" s="4" t="s">
        <v>67</v>
      </c>
      <c r="U3" s="4" t="s">
        <v>289</v>
      </c>
      <c r="V3" s="50"/>
      <c r="W3" s="50"/>
    </row>
    <row r="4" ht="20" customHeight="1" spans="1:23">
      <c r="A4" s="27" t="s">
        <v>328</v>
      </c>
      <c r="B4" s="16" t="s">
        <v>301</v>
      </c>
      <c r="C4" s="28">
        <v>24103480</v>
      </c>
      <c r="D4" s="12" t="s">
        <v>299</v>
      </c>
      <c r="E4" s="12" t="s">
        <v>120</v>
      </c>
      <c r="F4" s="13" t="s">
        <v>300</v>
      </c>
      <c r="G4" s="39" t="s">
        <v>329</v>
      </c>
      <c r="H4" s="39"/>
      <c r="I4" s="39" t="s">
        <v>330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331</v>
      </c>
      <c r="W4" s="9"/>
    </row>
    <row r="5" ht="20" customHeight="1" spans="1:23">
      <c r="A5" s="27" t="s">
        <v>328</v>
      </c>
      <c r="B5" s="16" t="s">
        <v>301</v>
      </c>
      <c r="C5" s="28">
        <v>24103461</v>
      </c>
      <c r="D5" s="12" t="s">
        <v>299</v>
      </c>
      <c r="E5" s="12" t="s">
        <v>119</v>
      </c>
      <c r="F5" s="13" t="s">
        <v>300</v>
      </c>
      <c r="G5" s="40" t="s">
        <v>332</v>
      </c>
      <c r="H5" s="41"/>
      <c r="I5" s="49"/>
      <c r="J5" s="40" t="s">
        <v>333</v>
      </c>
      <c r="K5" s="41"/>
      <c r="L5" s="49"/>
      <c r="M5" s="36" t="s">
        <v>334</v>
      </c>
      <c r="N5" s="37"/>
      <c r="O5" s="47"/>
      <c r="P5" s="36" t="s">
        <v>335</v>
      </c>
      <c r="Q5" s="37"/>
      <c r="R5" s="47"/>
      <c r="S5" s="37" t="s">
        <v>336</v>
      </c>
      <c r="T5" s="37"/>
      <c r="U5" s="47"/>
      <c r="V5" s="9"/>
      <c r="W5" s="9"/>
    </row>
    <row r="6" ht="20" customHeight="1" spans="1:23">
      <c r="A6" s="27" t="s">
        <v>328</v>
      </c>
      <c r="B6" s="16" t="s">
        <v>301</v>
      </c>
      <c r="C6" s="28">
        <v>24103457</v>
      </c>
      <c r="D6" s="12" t="s">
        <v>299</v>
      </c>
      <c r="E6" s="12" t="s">
        <v>303</v>
      </c>
      <c r="F6" s="13" t="s">
        <v>300</v>
      </c>
      <c r="G6" s="42" t="s">
        <v>327</v>
      </c>
      <c r="H6" s="42" t="s">
        <v>67</v>
      </c>
      <c r="I6" s="42" t="s">
        <v>289</v>
      </c>
      <c r="J6" s="42" t="s">
        <v>327</v>
      </c>
      <c r="K6" s="42" t="s">
        <v>67</v>
      </c>
      <c r="L6" s="42" t="s">
        <v>289</v>
      </c>
      <c r="M6" s="4" t="s">
        <v>327</v>
      </c>
      <c r="N6" s="4" t="s">
        <v>67</v>
      </c>
      <c r="O6" s="4" t="s">
        <v>289</v>
      </c>
      <c r="P6" s="4" t="s">
        <v>327</v>
      </c>
      <c r="Q6" s="4" t="s">
        <v>67</v>
      </c>
      <c r="R6" s="4" t="s">
        <v>289</v>
      </c>
      <c r="S6" s="4" t="s">
        <v>327</v>
      </c>
      <c r="T6" s="4" t="s">
        <v>67</v>
      </c>
      <c r="U6" s="4" t="s">
        <v>289</v>
      </c>
      <c r="V6" s="9"/>
      <c r="W6" s="9"/>
    </row>
    <row r="7" ht="20" customHeight="1" spans="1:23">
      <c r="A7" s="27" t="s">
        <v>328</v>
      </c>
      <c r="B7" s="16" t="s">
        <v>301</v>
      </c>
      <c r="C7" s="28">
        <v>24103497</v>
      </c>
      <c r="D7" s="12" t="s">
        <v>299</v>
      </c>
      <c r="E7" s="16" t="s">
        <v>304</v>
      </c>
      <c r="F7" s="13" t="s">
        <v>300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328</v>
      </c>
      <c r="B8" s="16" t="s">
        <v>301</v>
      </c>
      <c r="C8" s="28">
        <v>24103458</v>
      </c>
      <c r="D8" s="12" t="s">
        <v>299</v>
      </c>
      <c r="E8" s="16" t="s">
        <v>305</v>
      </c>
      <c r="F8" s="13" t="s">
        <v>300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328</v>
      </c>
      <c r="B9" s="16" t="s">
        <v>301</v>
      </c>
      <c r="C9" s="28">
        <v>24110398</v>
      </c>
      <c r="D9" s="12" t="s">
        <v>299</v>
      </c>
      <c r="E9" s="16" t="s">
        <v>118</v>
      </c>
      <c r="F9" s="13" t="s">
        <v>300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328</v>
      </c>
      <c r="B10" s="16" t="s">
        <v>301</v>
      </c>
      <c r="C10" s="28">
        <v>24103467</v>
      </c>
      <c r="D10" s="12" t="s">
        <v>299</v>
      </c>
      <c r="E10" s="16" t="s">
        <v>117</v>
      </c>
      <c r="F10" s="13" t="s">
        <v>300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337</v>
      </c>
      <c r="B13" s="19"/>
      <c r="C13" s="19"/>
      <c r="D13" s="19"/>
      <c r="E13" s="20"/>
      <c r="F13" s="21"/>
      <c r="G13" s="29"/>
      <c r="H13" s="35"/>
      <c r="I13" s="35"/>
      <c r="J13" s="18" t="s">
        <v>307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338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340</v>
      </c>
      <c r="B2" s="32" t="s">
        <v>285</v>
      </c>
      <c r="C2" s="32" t="s">
        <v>286</v>
      </c>
      <c r="D2" s="32" t="s">
        <v>287</v>
      </c>
      <c r="E2" s="32" t="s">
        <v>288</v>
      </c>
      <c r="F2" s="32" t="s">
        <v>289</v>
      </c>
      <c r="G2" s="31" t="s">
        <v>341</v>
      </c>
      <c r="H2" s="31" t="s">
        <v>342</v>
      </c>
      <c r="I2" s="31" t="s">
        <v>343</v>
      </c>
      <c r="J2" s="31" t="s">
        <v>342</v>
      </c>
      <c r="K2" s="31" t="s">
        <v>344</v>
      </c>
      <c r="L2" s="31" t="s">
        <v>342</v>
      </c>
      <c r="M2" s="32" t="s">
        <v>326</v>
      </c>
      <c r="N2" s="32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340</v>
      </c>
      <c r="B4" s="34" t="s">
        <v>345</v>
      </c>
      <c r="C4" s="34" t="s">
        <v>327</v>
      </c>
      <c r="D4" s="34" t="s">
        <v>287</v>
      </c>
      <c r="E4" s="32" t="s">
        <v>288</v>
      </c>
      <c r="F4" s="32" t="s">
        <v>289</v>
      </c>
      <c r="G4" s="31" t="s">
        <v>341</v>
      </c>
      <c r="H4" s="31" t="s">
        <v>342</v>
      </c>
      <c r="I4" s="31" t="s">
        <v>343</v>
      </c>
      <c r="J4" s="31" t="s">
        <v>342</v>
      </c>
      <c r="K4" s="31" t="s">
        <v>344</v>
      </c>
      <c r="L4" s="31" t="s">
        <v>342</v>
      </c>
      <c r="M4" s="32" t="s">
        <v>326</v>
      </c>
      <c r="N4" s="32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346</v>
      </c>
      <c r="B11" s="19"/>
      <c r="C11" s="19"/>
      <c r="D11" s="20"/>
      <c r="E11" s="21"/>
      <c r="F11" s="35"/>
      <c r="G11" s="29"/>
      <c r="H11" s="35"/>
      <c r="I11" s="18" t="s">
        <v>347</v>
      </c>
      <c r="J11" s="19"/>
      <c r="K11" s="19"/>
      <c r="L11" s="19"/>
      <c r="M11" s="19"/>
      <c r="N11" s="26"/>
    </row>
    <row r="12" ht="16.5" spans="1:14">
      <c r="A12" s="22" t="s">
        <v>348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326</v>
      </c>
      <c r="L2" s="5" t="s">
        <v>298</v>
      </c>
    </row>
    <row r="3" ht="18.75" spans="1:12">
      <c r="A3" s="27" t="s">
        <v>328</v>
      </c>
      <c r="B3" s="16" t="s">
        <v>301</v>
      </c>
      <c r="C3" s="28">
        <v>24103480</v>
      </c>
      <c r="D3" s="12" t="s">
        <v>299</v>
      </c>
      <c r="E3" s="12" t="s">
        <v>120</v>
      </c>
      <c r="F3" s="13" t="s">
        <v>300</v>
      </c>
      <c r="G3" s="9" t="s">
        <v>354</v>
      </c>
      <c r="H3" s="9" t="s">
        <v>355</v>
      </c>
      <c r="I3" s="9"/>
      <c r="J3" s="9"/>
      <c r="K3" s="30" t="s">
        <v>356</v>
      </c>
      <c r="L3" s="9" t="s">
        <v>302</v>
      </c>
    </row>
    <row r="4" ht="18.75" spans="1:12">
      <c r="A4" s="27" t="s">
        <v>328</v>
      </c>
      <c r="B4" s="16" t="s">
        <v>301</v>
      </c>
      <c r="C4" s="28">
        <v>24103461</v>
      </c>
      <c r="D4" s="12" t="s">
        <v>299</v>
      </c>
      <c r="E4" s="12" t="s">
        <v>119</v>
      </c>
      <c r="F4" s="13" t="s">
        <v>300</v>
      </c>
      <c r="G4" s="9" t="s">
        <v>354</v>
      </c>
      <c r="H4" s="9" t="s">
        <v>355</v>
      </c>
      <c r="I4" s="9"/>
      <c r="J4" s="9"/>
      <c r="K4" s="30" t="s">
        <v>356</v>
      </c>
      <c r="L4" s="9" t="s">
        <v>302</v>
      </c>
    </row>
    <row r="5" ht="18.75" spans="1:12">
      <c r="A5" s="27" t="s">
        <v>328</v>
      </c>
      <c r="B5" s="16" t="s">
        <v>301</v>
      </c>
      <c r="C5" s="28">
        <v>24103457</v>
      </c>
      <c r="D5" s="12" t="s">
        <v>299</v>
      </c>
      <c r="E5" s="12" t="s">
        <v>303</v>
      </c>
      <c r="F5" s="13" t="s">
        <v>300</v>
      </c>
      <c r="G5" s="9" t="s">
        <v>354</v>
      </c>
      <c r="H5" s="9" t="s">
        <v>355</v>
      </c>
      <c r="I5" s="9"/>
      <c r="J5" s="9"/>
      <c r="K5" s="30" t="s">
        <v>356</v>
      </c>
      <c r="L5" s="9" t="s">
        <v>302</v>
      </c>
    </row>
    <row r="6" ht="18.75" spans="1:12">
      <c r="A6" s="27" t="s">
        <v>328</v>
      </c>
      <c r="B6" s="16" t="s">
        <v>301</v>
      </c>
      <c r="C6" s="28">
        <v>24103497</v>
      </c>
      <c r="D6" s="12" t="s">
        <v>299</v>
      </c>
      <c r="E6" s="16" t="s">
        <v>304</v>
      </c>
      <c r="F6" s="13" t="s">
        <v>300</v>
      </c>
      <c r="G6" s="9" t="s">
        <v>354</v>
      </c>
      <c r="H6" s="9" t="s">
        <v>355</v>
      </c>
      <c r="I6" s="9"/>
      <c r="J6" s="9"/>
      <c r="K6" s="30" t="s">
        <v>356</v>
      </c>
      <c r="L6" s="9" t="s">
        <v>302</v>
      </c>
    </row>
    <row r="7" ht="18.75" spans="1:12">
      <c r="A7" s="27" t="s">
        <v>328</v>
      </c>
      <c r="B7" s="16" t="s">
        <v>301</v>
      </c>
      <c r="C7" s="28">
        <v>24103458</v>
      </c>
      <c r="D7" s="12" t="s">
        <v>299</v>
      </c>
      <c r="E7" s="16" t="s">
        <v>305</v>
      </c>
      <c r="F7" s="13" t="s">
        <v>300</v>
      </c>
      <c r="G7" s="9" t="s">
        <v>354</v>
      </c>
      <c r="H7" s="9" t="s">
        <v>355</v>
      </c>
      <c r="I7" s="10"/>
      <c r="J7" s="10"/>
      <c r="K7" s="30" t="s">
        <v>356</v>
      </c>
      <c r="L7" s="9" t="s">
        <v>302</v>
      </c>
    </row>
    <row r="8" ht="18.75" spans="1:12">
      <c r="A8" s="27" t="s">
        <v>328</v>
      </c>
      <c r="B8" s="16" t="s">
        <v>301</v>
      </c>
      <c r="C8" s="28">
        <v>24110398</v>
      </c>
      <c r="D8" s="12" t="s">
        <v>299</v>
      </c>
      <c r="E8" s="16" t="s">
        <v>118</v>
      </c>
      <c r="F8" s="13" t="s">
        <v>300</v>
      </c>
      <c r="G8" s="9" t="s">
        <v>354</v>
      </c>
      <c r="H8" s="9" t="s">
        <v>355</v>
      </c>
      <c r="I8" s="10"/>
      <c r="J8" s="10"/>
      <c r="K8" s="30" t="s">
        <v>356</v>
      </c>
      <c r="L8" s="9" t="s">
        <v>302</v>
      </c>
    </row>
    <row r="9" ht="18.75" spans="1:12">
      <c r="A9" s="27" t="s">
        <v>328</v>
      </c>
      <c r="B9" s="16" t="s">
        <v>301</v>
      </c>
      <c r="C9" s="28">
        <v>24103467</v>
      </c>
      <c r="D9" s="12" t="s">
        <v>299</v>
      </c>
      <c r="E9" s="16" t="s">
        <v>117</v>
      </c>
      <c r="F9" s="13" t="s">
        <v>300</v>
      </c>
      <c r="G9" s="9" t="s">
        <v>354</v>
      </c>
      <c r="H9" s="9" t="s">
        <v>355</v>
      </c>
      <c r="I9" s="10"/>
      <c r="J9" s="10"/>
      <c r="K9" s="30" t="s">
        <v>356</v>
      </c>
      <c r="L9" s="9" t="s">
        <v>302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357</v>
      </c>
      <c r="B11" s="19"/>
      <c r="C11" s="19"/>
      <c r="D11" s="19"/>
      <c r="E11" s="20"/>
      <c r="F11" s="21"/>
      <c r="G11" s="29"/>
      <c r="H11" s="18" t="s">
        <v>358</v>
      </c>
      <c r="I11" s="19"/>
      <c r="J11" s="19"/>
      <c r="K11" s="19"/>
      <c r="L11" s="26"/>
    </row>
    <row r="12" ht="16.5" spans="1:12">
      <c r="A12" s="22" t="s">
        <v>359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327</v>
      </c>
      <c r="D2" s="5" t="s">
        <v>287</v>
      </c>
      <c r="E2" s="5" t="s">
        <v>288</v>
      </c>
      <c r="F2" s="4" t="s">
        <v>361</v>
      </c>
      <c r="G2" s="4" t="s">
        <v>311</v>
      </c>
      <c r="H2" s="6" t="s">
        <v>312</v>
      </c>
      <c r="I2" s="24" t="s">
        <v>314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315</v>
      </c>
      <c r="H3" s="8"/>
      <c r="I3" s="25"/>
    </row>
    <row r="4" ht="20" customHeight="1" spans="1:9">
      <c r="A4" s="9">
        <v>1</v>
      </c>
      <c r="B4" s="10" t="s">
        <v>330</v>
      </c>
      <c r="C4" s="11" t="s">
        <v>363</v>
      </c>
      <c r="D4" s="12" t="s">
        <v>120</v>
      </c>
      <c r="E4" s="13" t="s">
        <v>300</v>
      </c>
      <c r="F4" s="14">
        <v>-0.02</v>
      </c>
      <c r="G4" s="14">
        <v>-0.03</v>
      </c>
      <c r="H4" s="9"/>
      <c r="I4" s="9" t="s">
        <v>302</v>
      </c>
    </row>
    <row r="5" ht="20" customHeight="1" spans="1:9">
      <c r="A5" s="9">
        <v>2</v>
      </c>
      <c r="B5" s="10" t="s">
        <v>330</v>
      </c>
      <c r="C5" s="11" t="s">
        <v>363</v>
      </c>
      <c r="D5" s="12" t="s">
        <v>119</v>
      </c>
      <c r="E5" s="13" t="s">
        <v>300</v>
      </c>
      <c r="F5" s="15">
        <v>-0.03</v>
      </c>
      <c r="G5" s="14">
        <v>-0.03</v>
      </c>
      <c r="H5" s="9"/>
      <c r="I5" s="9" t="s">
        <v>302</v>
      </c>
    </row>
    <row r="6" ht="20" customHeight="1" spans="1:9">
      <c r="A6" s="9">
        <v>3</v>
      </c>
      <c r="B6" s="10" t="s">
        <v>330</v>
      </c>
      <c r="C6" s="11" t="s">
        <v>363</v>
      </c>
      <c r="D6" s="12" t="s">
        <v>303</v>
      </c>
      <c r="E6" s="13" t="s">
        <v>300</v>
      </c>
      <c r="F6" s="14">
        <v>-0.04</v>
      </c>
      <c r="G6" s="14">
        <v>-0.03</v>
      </c>
      <c r="H6" s="9"/>
      <c r="I6" s="9" t="s">
        <v>302</v>
      </c>
    </row>
    <row r="7" ht="20" customHeight="1" spans="1:9">
      <c r="A7" s="9">
        <v>4</v>
      </c>
      <c r="B7" s="10" t="s">
        <v>330</v>
      </c>
      <c r="C7" s="11" t="s">
        <v>363</v>
      </c>
      <c r="D7" s="16" t="s">
        <v>304</v>
      </c>
      <c r="E7" s="13" t="s">
        <v>300</v>
      </c>
      <c r="F7" s="17">
        <v>-0.02</v>
      </c>
      <c r="G7" s="14">
        <v>-0.04</v>
      </c>
      <c r="H7" s="9"/>
      <c r="I7" s="9" t="s">
        <v>302</v>
      </c>
    </row>
    <row r="8" ht="20" customHeight="1" spans="1:9">
      <c r="A8" s="9">
        <v>5</v>
      </c>
      <c r="B8" s="10" t="s">
        <v>330</v>
      </c>
      <c r="C8" s="11" t="s">
        <v>363</v>
      </c>
      <c r="D8" s="16" t="s">
        <v>305</v>
      </c>
      <c r="E8" s="13" t="s">
        <v>300</v>
      </c>
      <c r="F8" s="14">
        <v>-0.04</v>
      </c>
      <c r="G8" s="14">
        <v>-0.03</v>
      </c>
      <c r="H8" s="9"/>
      <c r="I8" s="9" t="s">
        <v>302</v>
      </c>
    </row>
    <row r="9" ht="20" customHeight="1" spans="1:9">
      <c r="A9" s="9">
        <v>6</v>
      </c>
      <c r="B9" s="10" t="s">
        <v>330</v>
      </c>
      <c r="C9" s="11" t="s">
        <v>363</v>
      </c>
      <c r="D9" s="16" t="s">
        <v>118</v>
      </c>
      <c r="E9" s="13" t="s">
        <v>300</v>
      </c>
      <c r="F9" s="14">
        <v>-0.02</v>
      </c>
      <c r="G9" s="14">
        <v>-0.03</v>
      </c>
      <c r="H9" s="10"/>
      <c r="I9" s="9" t="s">
        <v>302</v>
      </c>
    </row>
    <row r="10" ht="20" customHeight="1" spans="1:9">
      <c r="A10" s="9">
        <v>7</v>
      </c>
      <c r="B10" s="10" t="s">
        <v>330</v>
      </c>
      <c r="C10" s="11" t="s">
        <v>363</v>
      </c>
      <c r="D10" s="16" t="s">
        <v>117</v>
      </c>
      <c r="E10" s="13" t="s">
        <v>300</v>
      </c>
      <c r="F10" s="14">
        <v>-0.04</v>
      </c>
      <c r="G10" s="14">
        <v>-0.03</v>
      </c>
      <c r="H10" s="10"/>
      <c r="I10" s="9" t="s">
        <v>302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364</v>
      </c>
      <c r="B12" s="19"/>
      <c r="C12" s="19"/>
      <c r="D12" s="20"/>
      <c r="E12" s="21"/>
      <c r="F12" s="18" t="s">
        <v>365</v>
      </c>
      <c r="G12" s="19"/>
      <c r="H12" s="20"/>
      <c r="I12" s="26"/>
    </row>
    <row r="13" ht="16.5" spans="1:9">
      <c r="A13" s="22" t="s">
        <v>366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7.95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7.95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7.95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7.95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7.95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7.95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7.95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7.95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7.95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7.95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ht="14.25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ht="18" customHeight="1" spans="1:11">
      <c r="A4" s="245" t="s">
        <v>61</v>
      </c>
      <c r="B4" s="246" t="s">
        <v>62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40" t="s">
        <v>65</v>
      </c>
      <c r="K4" s="141" t="s">
        <v>66</v>
      </c>
    </row>
    <row r="5" ht="14.25" spans="1:11">
      <c r="A5" s="251" t="s">
        <v>67</v>
      </c>
      <c r="B5" s="140" t="s">
        <v>68</v>
      </c>
      <c r="C5" s="141"/>
      <c r="D5" s="245" t="s">
        <v>69</v>
      </c>
      <c r="E5" s="248"/>
      <c r="F5" s="249">
        <v>45643</v>
      </c>
      <c r="G5" s="250"/>
      <c r="H5" s="245" t="s">
        <v>70</v>
      </c>
      <c r="I5" s="248"/>
      <c r="J5" s="140" t="s">
        <v>65</v>
      </c>
      <c r="K5" s="141" t="s">
        <v>66</v>
      </c>
    </row>
    <row r="6" ht="14.25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45301</v>
      </c>
      <c r="G6" s="250"/>
      <c r="H6" s="245" t="s">
        <v>74</v>
      </c>
      <c r="I6" s="248"/>
      <c r="J6" s="140" t="s">
        <v>65</v>
      </c>
      <c r="K6" s="141" t="s">
        <v>66</v>
      </c>
    </row>
    <row r="7" ht="14.25" spans="1:11">
      <c r="A7" s="245" t="s">
        <v>75</v>
      </c>
      <c r="B7" s="255">
        <v>7871</v>
      </c>
      <c r="C7" s="256"/>
      <c r="D7" s="251" t="s">
        <v>76</v>
      </c>
      <c r="E7" s="257"/>
      <c r="F7" s="249">
        <v>45306</v>
      </c>
      <c r="G7" s="250"/>
      <c r="H7" s="245" t="s">
        <v>77</v>
      </c>
      <c r="I7" s="248"/>
      <c r="J7" s="140" t="s">
        <v>65</v>
      </c>
      <c r="K7" s="141" t="s">
        <v>66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45309</v>
      </c>
      <c r="G8" s="264"/>
      <c r="H8" s="261" t="s">
        <v>81</v>
      </c>
      <c r="I8" s="262"/>
      <c r="J8" s="281" t="s">
        <v>65</v>
      </c>
      <c r="K8" s="313" t="s">
        <v>66</v>
      </c>
    </row>
    <row r="9" ht="15" spans="1:11">
      <c r="A9" s="345" t="s">
        <v>82</v>
      </c>
      <c r="B9" s="346"/>
      <c r="C9" s="346"/>
      <c r="D9" s="347"/>
      <c r="E9" s="347"/>
      <c r="F9" s="347"/>
      <c r="G9" s="347"/>
      <c r="H9" s="347"/>
      <c r="I9" s="347"/>
      <c r="J9" s="347"/>
      <c r="K9" s="389"/>
    </row>
    <row r="10" ht="15" spans="1:11">
      <c r="A10" s="348" t="s">
        <v>83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90"/>
    </row>
    <row r="11" ht="14.25" spans="1:11">
      <c r="A11" s="350" t="s">
        <v>84</v>
      </c>
      <c r="B11" s="351" t="s">
        <v>85</v>
      </c>
      <c r="C11" s="352" t="s">
        <v>86</v>
      </c>
      <c r="D11" s="353"/>
      <c r="E11" s="354" t="s">
        <v>87</v>
      </c>
      <c r="F11" s="351" t="s">
        <v>85</v>
      </c>
      <c r="G11" s="352" t="s">
        <v>86</v>
      </c>
      <c r="H11" s="352" t="s">
        <v>88</v>
      </c>
      <c r="I11" s="354" t="s">
        <v>89</v>
      </c>
      <c r="J11" s="351" t="s">
        <v>85</v>
      </c>
      <c r="K11" s="391" t="s">
        <v>86</v>
      </c>
    </row>
    <row r="12" ht="14.25" spans="1:11">
      <c r="A12" s="251" t="s">
        <v>90</v>
      </c>
      <c r="B12" s="271" t="s">
        <v>85</v>
      </c>
      <c r="C12" s="140" t="s">
        <v>86</v>
      </c>
      <c r="D12" s="257"/>
      <c r="E12" s="254" t="s">
        <v>91</v>
      </c>
      <c r="F12" s="271" t="s">
        <v>85</v>
      </c>
      <c r="G12" s="140" t="s">
        <v>86</v>
      </c>
      <c r="H12" s="140" t="s">
        <v>88</v>
      </c>
      <c r="I12" s="254" t="s">
        <v>92</v>
      </c>
      <c r="J12" s="271" t="s">
        <v>85</v>
      </c>
      <c r="K12" s="141" t="s">
        <v>86</v>
      </c>
    </row>
    <row r="13" ht="14.25" spans="1:11">
      <c r="A13" s="251" t="s">
        <v>93</v>
      </c>
      <c r="B13" s="271" t="s">
        <v>85</v>
      </c>
      <c r="C13" s="140" t="s">
        <v>86</v>
      </c>
      <c r="D13" s="257"/>
      <c r="E13" s="254" t="s">
        <v>94</v>
      </c>
      <c r="F13" s="140" t="s">
        <v>95</v>
      </c>
      <c r="G13" s="140" t="s">
        <v>96</v>
      </c>
      <c r="H13" s="140" t="s">
        <v>88</v>
      </c>
      <c r="I13" s="254" t="s">
        <v>97</v>
      </c>
      <c r="J13" s="271" t="s">
        <v>85</v>
      </c>
      <c r="K13" s="141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15"/>
    </row>
    <row r="15" ht="15" spans="1:11">
      <c r="A15" s="348" t="s">
        <v>99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90"/>
    </row>
    <row r="16" ht="14.25" spans="1:11">
      <c r="A16" s="355" t="s">
        <v>100</v>
      </c>
      <c r="B16" s="352" t="s">
        <v>95</v>
      </c>
      <c r="C16" s="352" t="s">
        <v>96</v>
      </c>
      <c r="D16" s="356"/>
      <c r="E16" s="357" t="s">
        <v>101</v>
      </c>
      <c r="F16" s="352" t="s">
        <v>95</v>
      </c>
      <c r="G16" s="352" t="s">
        <v>96</v>
      </c>
      <c r="H16" s="358"/>
      <c r="I16" s="357" t="s">
        <v>102</v>
      </c>
      <c r="J16" s="352" t="s">
        <v>95</v>
      </c>
      <c r="K16" s="391" t="s">
        <v>96</v>
      </c>
    </row>
    <row r="17" customHeight="1" spans="1:22">
      <c r="A17" s="288" t="s">
        <v>103</v>
      </c>
      <c r="B17" s="140" t="s">
        <v>95</v>
      </c>
      <c r="C17" s="140" t="s">
        <v>96</v>
      </c>
      <c r="D17" s="359"/>
      <c r="E17" s="289" t="s">
        <v>104</v>
      </c>
      <c r="F17" s="140" t="s">
        <v>95</v>
      </c>
      <c r="G17" s="140" t="s">
        <v>96</v>
      </c>
      <c r="H17" s="360"/>
      <c r="I17" s="289" t="s">
        <v>105</v>
      </c>
      <c r="J17" s="140" t="s">
        <v>95</v>
      </c>
      <c r="K17" s="141" t="s">
        <v>96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61" t="s">
        <v>106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93"/>
    </row>
    <row r="19" s="343" customFormat="1" ht="18" customHeight="1" spans="1:11">
      <c r="A19" s="348" t="s">
        <v>107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90"/>
    </row>
    <row r="20" customHeight="1" spans="1:11">
      <c r="A20" s="363" t="s">
        <v>108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94"/>
    </row>
    <row r="21" ht="21.75" customHeight="1" spans="1:11">
      <c r="A21" s="365" t="s">
        <v>109</v>
      </c>
      <c r="B21" s="366"/>
      <c r="C21" s="366" t="s">
        <v>110</v>
      </c>
      <c r="D21" s="366" t="s">
        <v>111</v>
      </c>
      <c r="E21" s="366" t="s">
        <v>112</v>
      </c>
      <c r="F21" s="366" t="s">
        <v>113</v>
      </c>
      <c r="G21" s="366" t="s">
        <v>114</v>
      </c>
      <c r="H21" s="366" t="s">
        <v>115</v>
      </c>
      <c r="I21" s="366"/>
      <c r="J21" s="289"/>
      <c r="K21" s="323" t="s">
        <v>116</v>
      </c>
    </row>
    <row r="22" ht="23" customHeight="1" spans="1:11">
      <c r="A22" s="123" t="s">
        <v>117</v>
      </c>
      <c r="B22" s="367"/>
      <c r="C22" s="367" t="s">
        <v>95</v>
      </c>
      <c r="D22" s="367" t="s">
        <v>95</v>
      </c>
      <c r="E22" s="367" t="s">
        <v>95</v>
      </c>
      <c r="F22" s="367" t="s">
        <v>95</v>
      </c>
      <c r="G22" s="367" t="s">
        <v>95</v>
      </c>
      <c r="H22" s="367" t="s">
        <v>95</v>
      </c>
      <c r="I22" s="367"/>
      <c r="J22" s="367"/>
      <c r="K22" s="395"/>
    </row>
    <row r="23" ht="23" customHeight="1" spans="1:11">
      <c r="A23" s="123" t="s">
        <v>118</v>
      </c>
      <c r="B23" s="367"/>
      <c r="C23" s="367" t="s">
        <v>95</v>
      </c>
      <c r="D23" s="367" t="s">
        <v>95</v>
      </c>
      <c r="E23" s="367" t="s">
        <v>95</v>
      </c>
      <c r="F23" s="367" t="s">
        <v>95</v>
      </c>
      <c r="G23" s="367" t="s">
        <v>95</v>
      </c>
      <c r="H23" s="367" t="s">
        <v>95</v>
      </c>
      <c r="I23" s="367"/>
      <c r="J23" s="367"/>
      <c r="K23" s="396"/>
    </row>
    <row r="24" ht="23" customHeight="1" spans="1:11">
      <c r="A24" s="123" t="s">
        <v>119</v>
      </c>
      <c r="B24" s="367"/>
      <c r="C24" s="367"/>
      <c r="D24" s="367" t="s">
        <v>95</v>
      </c>
      <c r="E24" s="367" t="s">
        <v>95</v>
      </c>
      <c r="F24" s="367" t="s">
        <v>95</v>
      </c>
      <c r="G24" s="367" t="s">
        <v>95</v>
      </c>
      <c r="H24" s="367" t="s">
        <v>95</v>
      </c>
      <c r="I24" s="367"/>
      <c r="J24" s="367"/>
      <c r="K24" s="396"/>
    </row>
    <row r="25" ht="23" customHeight="1" spans="1:11">
      <c r="A25" s="123" t="s">
        <v>120</v>
      </c>
      <c r="B25" s="367"/>
      <c r="C25" s="367"/>
      <c r="D25" s="367" t="s">
        <v>95</v>
      </c>
      <c r="E25" s="367" t="s">
        <v>95</v>
      </c>
      <c r="F25" s="367" t="s">
        <v>95</v>
      </c>
      <c r="G25" s="367" t="s">
        <v>95</v>
      </c>
      <c r="H25" s="367" t="s">
        <v>95</v>
      </c>
      <c r="I25" s="367"/>
      <c r="J25" s="367"/>
      <c r="K25" s="396"/>
    </row>
    <row r="26" ht="23" customHeight="1" spans="1:11">
      <c r="A26" s="368"/>
      <c r="B26" s="367"/>
      <c r="C26" s="367"/>
      <c r="D26" s="367"/>
      <c r="E26" s="367"/>
      <c r="F26" s="367"/>
      <c r="G26" s="367"/>
      <c r="H26" s="367"/>
      <c r="I26" s="367"/>
      <c r="J26" s="367"/>
      <c r="K26" s="396"/>
    </row>
    <row r="27" ht="18" customHeight="1" spans="1:11">
      <c r="A27" s="369" t="s">
        <v>121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97"/>
    </row>
    <row r="28" ht="18.75" customHeight="1" spans="1:11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398"/>
    </row>
    <row r="29" ht="18.75" customHeight="1" spans="1:11">
      <c r="A29" s="373"/>
      <c r="B29" s="374"/>
      <c r="C29" s="374"/>
      <c r="D29" s="374"/>
      <c r="E29" s="374"/>
      <c r="F29" s="374"/>
      <c r="G29" s="374"/>
      <c r="H29" s="374"/>
      <c r="I29" s="374"/>
      <c r="J29" s="374"/>
      <c r="K29" s="399"/>
    </row>
    <row r="30" ht="18" customHeight="1" spans="1:11">
      <c r="A30" s="369" t="s">
        <v>122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97"/>
    </row>
    <row r="31" ht="14.25" spans="1:11">
      <c r="A31" s="375" t="s">
        <v>123</v>
      </c>
      <c r="B31" s="376"/>
      <c r="C31" s="376"/>
      <c r="D31" s="376"/>
      <c r="E31" s="376"/>
      <c r="F31" s="376"/>
      <c r="G31" s="376"/>
      <c r="H31" s="376"/>
      <c r="I31" s="376"/>
      <c r="J31" s="376"/>
      <c r="K31" s="400"/>
    </row>
    <row r="32" ht="15" spans="1:11">
      <c r="A32" s="148" t="s">
        <v>124</v>
      </c>
      <c r="B32" s="149"/>
      <c r="C32" s="140" t="s">
        <v>65</v>
      </c>
      <c r="D32" s="140" t="s">
        <v>66</v>
      </c>
      <c r="E32" s="377" t="s">
        <v>125</v>
      </c>
      <c r="F32" s="378"/>
      <c r="G32" s="378"/>
      <c r="H32" s="378"/>
      <c r="I32" s="378"/>
      <c r="J32" s="378"/>
      <c r="K32" s="401"/>
    </row>
    <row r="33" ht="15" spans="1:11">
      <c r="A33" s="379" t="s">
        <v>126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79"/>
    </row>
    <row r="34" ht="21" customHeight="1" spans="1:11">
      <c r="A34" s="294" t="s">
        <v>127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5"/>
    </row>
    <row r="35" ht="21" customHeight="1" spans="1:11">
      <c r="A35" s="296" t="s">
        <v>128</v>
      </c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 t="s">
        <v>129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15" spans="1:11">
      <c r="A41" s="291" t="s">
        <v>130</v>
      </c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15" spans="1:11">
      <c r="A42" s="348" t="s">
        <v>131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90"/>
    </row>
    <row r="43" ht="14.25" spans="1:11">
      <c r="A43" s="355" t="s">
        <v>132</v>
      </c>
      <c r="B43" s="352" t="s">
        <v>95</v>
      </c>
      <c r="C43" s="352" t="s">
        <v>96</v>
      </c>
      <c r="D43" s="352" t="s">
        <v>88</v>
      </c>
      <c r="E43" s="357" t="s">
        <v>133</v>
      </c>
      <c r="F43" s="352" t="s">
        <v>95</v>
      </c>
      <c r="G43" s="352" t="s">
        <v>96</v>
      </c>
      <c r="H43" s="352" t="s">
        <v>88</v>
      </c>
      <c r="I43" s="357" t="s">
        <v>134</v>
      </c>
      <c r="J43" s="352" t="s">
        <v>95</v>
      </c>
      <c r="K43" s="391" t="s">
        <v>96</v>
      </c>
    </row>
    <row r="44" ht="14.25" spans="1:11">
      <c r="A44" s="288" t="s">
        <v>87</v>
      </c>
      <c r="B44" s="140" t="s">
        <v>95</v>
      </c>
      <c r="C44" s="140" t="s">
        <v>96</v>
      </c>
      <c r="D44" s="140" t="s">
        <v>88</v>
      </c>
      <c r="E44" s="289" t="s">
        <v>94</v>
      </c>
      <c r="F44" s="140" t="s">
        <v>95</v>
      </c>
      <c r="G44" s="140" t="s">
        <v>96</v>
      </c>
      <c r="H44" s="140" t="s">
        <v>88</v>
      </c>
      <c r="I44" s="289" t="s">
        <v>105</v>
      </c>
      <c r="J44" s="140" t="s">
        <v>95</v>
      </c>
      <c r="K44" s="141" t="s">
        <v>96</v>
      </c>
    </row>
    <row r="45" ht="15" spans="1:11">
      <c r="A45" s="261" t="s">
        <v>98</v>
      </c>
      <c r="B45" s="262"/>
      <c r="C45" s="262"/>
      <c r="D45" s="262"/>
      <c r="E45" s="262"/>
      <c r="F45" s="262"/>
      <c r="G45" s="262"/>
      <c r="H45" s="262"/>
      <c r="I45" s="262"/>
      <c r="J45" s="262"/>
      <c r="K45" s="315"/>
    </row>
    <row r="46" ht="15" spans="1:11">
      <c r="A46" s="379" t="s">
        <v>135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79"/>
    </row>
    <row r="47" ht="15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25"/>
    </row>
    <row r="48" ht="15" spans="1:11">
      <c r="A48" s="380" t="s">
        <v>136</v>
      </c>
      <c r="B48" s="381" t="s">
        <v>137</v>
      </c>
      <c r="C48" s="381"/>
      <c r="D48" s="382" t="s">
        <v>138</v>
      </c>
      <c r="E48" s="383" t="s">
        <v>139</v>
      </c>
      <c r="F48" s="384" t="s">
        <v>140</v>
      </c>
      <c r="G48" s="385">
        <v>45646</v>
      </c>
      <c r="H48" s="386" t="s">
        <v>141</v>
      </c>
      <c r="I48" s="402"/>
      <c r="J48" s="403" t="s">
        <v>142</v>
      </c>
      <c r="K48" s="404"/>
    </row>
    <row r="49" ht="15" spans="1:11">
      <c r="A49" s="379" t="s">
        <v>143</v>
      </c>
      <c r="B49" s="379"/>
      <c r="C49" s="379"/>
      <c r="D49" s="379"/>
      <c r="E49" s="379"/>
      <c r="F49" s="379"/>
      <c r="G49" s="379"/>
      <c r="H49" s="379"/>
      <c r="I49" s="379"/>
      <c r="J49" s="379"/>
      <c r="K49" s="379"/>
    </row>
    <row r="50" ht="15" spans="1:11">
      <c r="A50" s="387" t="s">
        <v>144</v>
      </c>
      <c r="B50" s="388"/>
      <c r="C50" s="388"/>
      <c r="D50" s="388"/>
      <c r="E50" s="388"/>
      <c r="F50" s="388"/>
      <c r="G50" s="388"/>
      <c r="H50" s="388"/>
      <c r="I50" s="388"/>
      <c r="J50" s="388"/>
      <c r="K50" s="405"/>
    </row>
    <row r="51" ht="15" spans="1:11">
      <c r="A51" s="380" t="s">
        <v>136</v>
      </c>
      <c r="B51" s="381" t="s">
        <v>137</v>
      </c>
      <c r="C51" s="381"/>
      <c r="D51" s="382" t="s">
        <v>138</v>
      </c>
      <c r="E51" s="383" t="s">
        <v>139</v>
      </c>
      <c r="F51" s="384" t="s">
        <v>140</v>
      </c>
      <c r="G51" s="385">
        <v>45646</v>
      </c>
      <c r="H51" s="386" t="s">
        <v>141</v>
      </c>
      <c r="I51" s="402"/>
      <c r="J51" s="403" t="s">
        <v>142</v>
      </c>
      <c r="K51" s="4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H26" sqref="H26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3" customWidth="1"/>
    <col min="18" max="255" width="9" style="75"/>
    <col min="256" max="16384" width="9" style="78"/>
  </cols>
  <sheetData>
    <row r="1" s="75" customFormat="1" ht="29" customHeight="1" spans="1:258">
      <c r="A1" s="226" t="s">
        <v>145</v>
      </c>
      <c r="B1" s="226"/>
      <c r="C1" s="228"/>
      <c r="D1" s="228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33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339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340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218" t="s">
        <v>149</v>
      </c>
      <c r="J4" s="116"/>
      <c r="K4" s="335"/>
      <c r="L4" s="336"/>
      <c r="M4" s="337" t="s">
        <v>117</v>
      </c>
      <c r="N4" s="337"/>
      <c r="O4" s="337"/>
      <c r="P4" s="337"/>
      <c r="Q4" s="341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218"/>
      <c r="J5" s="119"/>
      <c r="K5" s="120"/>
      <c r="L5" s="121"/>
      <c r="M5" s="122" t="s">
        <v>157</v>
      </c>
      <c r="N5" s="122" t="s">
        <v>158</v>
      </c>
      <c r="O5" s="122"/>
      <c r="P5" s="122"/>
      <c r="Q5" s="342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220" t="s">
        <v>160</v>
      </c>
      <c r="J6" s="119"/>
      <c r="K6" s="120"/>
      <c r="L6" s="120"/>
      <c r="M6" s="120" t="s">
        <v>161</v>
      </c>
      <c r="N6" s="120"/>
      <c r="O6" s="120"/>
      <c r="P6" s="120"/>
      <c r="Q6" s="124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220" t="s">
        <v>160</v>
      </c>
      <c r="J7" s="119"/>
      <c r="K7" s="120"/>
      <c r="L7" s="120"/>
      <c r="M7" s="120" t="s">
        <v>163</v>
      </c>
      <c r="N7" s="120"/>
      <c r="O7" s="120"/>
      <c r="P7" s="120"/>
      <c r="Q7" s="124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220" t="s">
        <v>160</v>
      </c>
      <c r="J8" s="119"/>
      <c r="K8" s="120"/>
      <c r="L8" s="120"/>
      <c r="M8" s="120" t="s">
        <v>163</v>
      </c>
      <c r="N8" s="120"/>
      <c r="O8" s="120"/>
      <c r="P8" s="120"/>
      <c r="Q8" s="124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220" t="s">
        <v>166</v>
      </c>
      <c r="J9" s="119"/>
      <c r="K9" s="120"/>
      <c r="L9" s="120"/>
      <c r="M9" s="120" t="s">
        <v>163</v>
      </c>
      <c r="N9" s="120"/>
      <c r="O9" s="120"/>
      <c r="P9" s="120"/>
      <c r="Q9" s="124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220" t="s">
        <v>166</v>
      </c>
      <c r="J10" s="119"/>
      <c r="K10" s="120"/>
      <c r="L10" s="120"/>
      <c r="M10" s="120" t="s">
        <v>168</v>
      </c>
      <c r="N10" s="120"/>
      <c r="O10" s="120"/>
      <c r="P10" s="120"/>
      <c r="Q10" s="124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220" t="s">
        <v>170</v>
      </c>
      <c r="J11" s="119"/>
      <c r="K11" s="120"/>
      <c r="L11" s="120"/>
      <c r="M11" s="120" t="s">
        <v>168</v>
      </c>
      <c r="N11" s="120"/>
      <c r="O11" s="120"/>
      <c r="P11" s="120"/>
      <c r="Q11" s="124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220" t="s">
        <v>166</v>
      </c>
      <c r="J12" s="119"/>
      <c r="K12" s="120"/>
      <c r="L12" s="120"/>
      <c r="M12" s="120" t="s">
        <v>168</v>
      </c>
      <c r="N12" s="120"/>
      <c r="O12" s="120"/>
      <c r="P12" s="120"/>
      <c r="Q12" s="12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220">
        <v>0</v>
      </c>
      <c r="J13" s="119"/>
      <c r="K13" s="120"/>
      <c r="L13" s="120"/>
      <c r="M13" s="120" t="s">
        <v>173</v>
      </c>
      <c r="N13" s="120"/>
      <c r="O13" s="120"/>
      <c r="P13" s="120"/>
      <c r="Q13" s="124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221"/>
      <c r="J14" s="119"/>
      <c r="K14" s="120"/>
      <c r="L14" s="120"/>
      <c r="M14" s="120" t="s">
        <v>168</v>
      </c>
      <c r="N14" s="120"/>
      <c r="O14" s="120"/>
      <c r="P14" s="120"/>
      <c r="Q14" s="124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221"/>
      <c r="J15" s="119"/>
      <c r="K15" s="120"/>
      <c r="L15" s="120"/>
      <c r="M15" s="120" t="s">
        <v>163</v>
      </c>
      <c r="N15" s="120"/>
      <c r="O15" s="120"/>
      <c r="P15" s="120"/>
      <c r="Q15" s="124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100"/>
      <c r="B16" s="101"/>
      <c r="C16" s="101"/>
      <c r="D16" s="102"/>
      <c r="E16" s="101"/>
      <c r="F16" s="101"/>
      <c r="G16" s="101"/>
      <c r="H16" s="101"/>
      <c r="I16" s="221"/>
      <c r="J16" s="119"/>
      <c r="K16" s="120"/>
      <c r="L16" s="120"/>
      <c r="M16" s="120"/>
      <c r="N16" s="120"/>
      <c r="O16" s="120"/>
      <c r="P16" s="120"/>
      <c r="Q16" s="124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100"/>
      <c r="B17" s="101"/>
      <c r="C17" s="101"/>
      <c r="D17" s="102"/>
      <c r="E17" s="101"/>
      <c r="F17" s="101"/>
      <c r="G17" s="101"/>
      <c r="H17" s="101"/>
      <c r="I17" s="222"/>
      <c r="J17" s="119"/>
      <c r="K17" s="120"/>
      <c r="L17" s="120"/>
      <c r="M17" s="120"/>
      <c r="N17" s="120"/>
      <c r="O17" s="120"/>
      <c r="P17" s="120"/>
      <c r="Q17" s="124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103"/>
      <c r="B18" s="104"/>
      <c r="C18" s="104"/>
      <c r="D18" s="105"/>
      <c r="E18" s="104"/>
      <c r="F18" s="104"/>
      <c r="G18" s="104"/>
      <c r="H18" s="104"/>
      <c r="I18" s="223"/>
      <c r="J18" s="119"/>
      <c r="K18" s="120"/>
      <c r="L18" s="120"/>
      <c r="M18" s="120"/>
      <c r="N18" s="120"/>
      <c r="O18" s="120"/>
      <c r="P18" s="120"/>
      <c r="Q18" s="124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6"/>
      <c r="B19" s="107"/>
      <c r="C19" s="107"/>
      <c r="D19" s="107"/>
      <c r="E19" s="108"/>
      <c r="F19" s="107"/>
      <c r="G19" s="107"/>
      <c r="H19" s="107"/>
      <c r="I19" s="107"/>
      <c r="J19" s="125"/>
      <c r="K19" s="126"/>
      <c r="L19" s="126"/>
      <c r="M19" s="127"/>
      <c r="N19" s="126"/>
      <c r="O19" s="126"/>
      <c r="P19" s="127"/>
      <c r="Q19" s="224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2"/>
      <c r="B20" s="332"/>
      <c r="C20" s="333"/>
      <c r="D20" s="333"/>
      <c r="E20" s="334"/>
      <c r="F20" s="333"/>
      <c r="G20" s="333"/>
      <c r="H20" s="333"/>
      <c r="I20" s="333"/>
      <c r="Q20" s="33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9" t="s">
        <v>176</v>
      </c>
      <c r="B21" s="109"/>
      <c r="C21" s="110"/>
      <c r="D21" s="110"/>
      <c r="Q21" s="33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8" t="s">
        <v>177</v>
      </c>
      <c r="L22" s="231">
        <v>45646</v>
      </c>
      <c r="M22" s="128" t="s">
        <v>178</v>
      </c>
      <c r="N22" s="128" t="s">
        <v>139</v>
      </c>
      <c r="O22" s="128" t="s">
        <v>179</v>
      </c>
      <c r="P22" s="75" t="s">
        <v>142</v>
      </c>
      <c r="Q22" s="33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4" sqref="A34:K34"/>
    </sheetView>
  </sheetViews>
  <sheetFormatPr defaultColWidth="10" defaultRowHeight="16.5" customHeight="1"/>
  <cols>
    <col min="1" max="1" width="10.875" style="234" customWidth="1"/>
    <col min="2" max="16384" width="10" style="234"/>
  </cols>
  <sheetData>
    <row r="1" ht="22.5" customHeight="1" spans="1:11">
      <c r="A1" s="134" t="s">
        <v>180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7.25" customHeight="1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customHeight="1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customHeight="1" spans="1:11">
      <c r="A4" s="245" t="s">
        <v>61</v>
      </c>
      <c r="B4" s="246" t="s">
        <v>181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40" t="s">
        <v>65</v>
      </c>
      <c r="K4" s="141" t="s">
        <v>66</v>
      </c>
    </row>
    <row r="5" customHeight="1" spans="1:11">
      <c r="A5" s="251" t="s">
        <v>67</v>
      </c>
      <c r="B5" s="140" t="s">
        <v>182</v>
      </c>
      <c r="C5" s="141"/>
      <c r="D5" s="245" t="s">
        <v>69</v>
      </c>
      <c r="E5" s="248"/>
      <c r="F5" s="249">
        <v>45645</v>
      </c>
      <c r="G5" s="250"/>
      <c r="H5" s="245" t="s">
        <v>70</v>
      </c>
      <c r="I5" s="248"/>
      <c r="J5" s="140" t="s">
        <v>65</v>
      </c>
      <c r="K5" s="141" t="s">
        <v>66</v>
      </c>
    </row>
    <row r="6" customHeight="1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45301</v>
      </c>
      <c r="G6" s="250"/>
      <c r="H6" s="245" t="s">
        <v>74</v>
      </c>
      <c r="I6" s="248"/>
      <c r="J6" s="140" t="s">
        <v>65</v>
      </c>
      <c r="K6" s="141" t="s">
        <v>66</v>
      </c>
    </row>
    <row r="7" customHeight="1" spans="1:11">
      <c r="A7" s="245" t="s">
        <v>75</v>
      </c>
      <c r="B7" s="255">
        <v>17916</v>
      </c>
      <c r="C7" s="256"/>
      <c r="D7" s="251" t="s">
        <v>76</v>
      </c>
      <c r="E7" s="257"/>
      <c r="F7" s="249">
        <v>45306</v>
      </c>
      <c r="G7" s="250"/>
      <c r="H7" s="245" t="s">
        <v>77</v>
      </c>
      <c r="I7" s="248"/>
      <c r="J7" s="140" t="s">
        <v>65</v>
      </c>
      <c r="K7" s="141" t="s">
        <v>66</v>
      </c>
    </row>
    <row r="8" customHeight="1" spans="1:16">
      <c r="A8" s="258" t="s">
        <v>78</v>
      </c>
      <c r="B8" s="259" t="s">
        <v>183</v>
      </c>
      <c r="C8" s="260"/>
      <c r="D8" s="261" t="s">
        <v>80</v>
      </c>
      <c r="E8" s="262"/>
      <c r="F8" s="263">
        <v>45309</v>
      </c>
      <c r="G8" s="264"/>
      <c r="H8" s="261" t="s">
        <v>81</v>
      </c>
      <c r="I8" s="262"/>
      <c r="J8" s="281" t="s">
        <v>65</v>
      </c>
      <c r="K8" s="313" t="s">
        <v>66</v>
      </c>
      <c r="P8" s="193" t="s">
        <v>184</v>
      </c>
    </row>
    <row r="9" customHeight="1" spans="1:11">
      <c r="A9" s="265" t="s">
        <v>185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84</v>
      </c>
      <c r="B10" s="267" t="s">
        <v>85</v>
      </c>
      <c r="C10" s="268" t="s">
        <v>86</v>
      </c>
      <c r="D10" s="269"/>
      <c r="E10" s="270" t="s">
        <v>89</v>
      </c>
      <c r="F10" s="267" t="s">
        <v>85</v>
      </c>
      <c r="G10" s="268" t="s">
        <v>86</v>
      </c>
      <c r="H10" s="267"/>
      <c r="I10" s="270" t="s">
        <v>87</v>
      </c>
      <c r="J10" s="267" t="s">
        <v>85</v>
      </c>
      <c r="K10" s="314" t="s">
        <v>86</v>
      </c>
    </row>
    <row r="11" customHeight="1" spans="1:11">
      <c r="A11" s="251" t="s">
        <v>90</v>
      </c>
      <c r="B11" s="271" t="s">
        <v>85</v>
      </c>
      <c r="C11" s="140" t="s">
        <v>86</v>
      </c>
      <c r="D11" s="257"/>
      <c r="E11" s="254" t="s">
        <v>92</v>
      </c>
      <c r="F11" s="271" t="s">
        <v>85</v>
      </c>
      <c r="G11" s="140" t="s">
        <v>86</v>
      </c>
      <c r="H11" s="271"/>
      <c r="I11" s="254" t="s">
        <v>97</v>
      </c>
      <c r="J11" s="271" t="s">
        <v>85</v>
      </c>
      <c r="K11" s="141" t="s">
        <v>86</v>
      </c>
    </row>
    <row r="12" customHeight="1" spans="1:11">
      <c r="A12" s="261" t="s">
        <v>125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15"/>
    </row>
    <row r="13" customHeight="1" spans="1:11">
      <c r="A13" s="272" t="s">
        <v>186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187</v>
      </c>
      <c r="B14" s="274"/>
      <c r="C14" s="274"/>
      <c r="D14" s="274"/>
      <c r="E14" s="274"/>
      <c r="F14" s="274"/>
      <c r="G14" s="274"/>
      <c r="H14" s="275"/>
      <c r="I14" s="316"/>
      <c r="J14" s="316"/>
      <c r="K14" s="317"/>
    </row>
    <row r="15" customHeight="1" spans="1:11">
      <c r="A15" s="276"/>
      <c r="B15" s="277"/>
      <c r="C15" s="277"/>
      <c r="D15" s="278"/>
      <c r="E15" s="279"/>
      <c r="F15" s="277"/>
      <c r="G15" s="277"/>
      <c r="H15" s="278"/>
      <c r="I15" s="318"/>
      <c r="J15" s="319"/>
      <c r="K15" s="320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3"/>
    </row>
    <row r="17" customHeight="1" spans="1:11">
      <c r="A17" s="272" t="s">
        <v>188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82" t="s">
        <v>189</v>
      </c>
      <c r="B18" s="283"/>
      <c r="C18" s="283"/>
      <c r="D18" s="283"/>
      <c r="E18" s="283"/>
      <c r="F18" s="283"/>
      <c r="G18" s="283"/>
      <c r="H18" s="283"/>
      <c r="I18" s="316"/>
      <c r="J18" s="316"/>
      <c r="K18" s="317"/>
    </row>
    <row r="19" customHeight="1" spans="1:11">
      <c r="A19" s="276"/>
      <c r="B19" s="277"/>
      <c r="C19" s="277"/>
      <c r="D19" s="278"/>
      <c r="E19" s="279"/>
      <c r="F19" s="277"/>
      <c r="G19" s="277"/>
      <c r="H19" s="278"/>
      <c r="I19" s="318"/>
      <c r="J19" s="319"/>
      <c r="K19" s="320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3"/>
    </row>
    <row r="21" customHeight="1" spans="1:11">
      <c r="A21" s="284" t="s">
        <v>122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35" t="s">
        <v>123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7"/>
    </row>
    <row r="23" customHeight="1" spans="1:11">
      <c r="A23" s="148" t="s">
        <v>124</v>
      </c>
      <c r="B23" s="149"/>
      <c r="C23" s="140" t="s">
        <v>65</v>
      </c>
      <c r="D23" s="140" t="s">
        <v>66</v>
      </c>
      <c r="E23" s="147"/>
      <c r="F23" s="147"/>
      <c r="G23" s="147"/>
      <c r="H23" s="147"/>
      <c r="I23" s="147"/>
      <c r="J23" s="147"/>
      <c r="K23" s="190"/>
    </row>
    <row r="24" customHeight="1" spans="1:11">
      <c r="A24" s="285" t="s">
        <v>190</v>
      </c>
      <c r="B24" s="143"/>
      <c r="C24" s="143"/>
      <c r="D24" s="143"/>
      <c r="E24" s="143"/>
      <c r="F24" s="143"/>
      <c r="G24" s="143"/>
      <c r="H24" s="143"/>
      <c r="I24" s="143"/>
      <c r="J24" s="143"/>
      <c r="K24" s="321"/>
    </row>
    <row r="25" customHeight="1" spans="1:1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322"/>
    </row>
    <row r="26" customHeight="1" spans="1:11">
      <c r="A26" s="265" t="s">
        <v>131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customHeight="1" spans="1:11">
      <c r="A27" s="239" t="s">
        <v>132</v>
      </c>
      <c r="B27" s="268" t="s">
        <v>95</v>
      </c>
      <c r="C27" s="268" t="s">
        <v>96</v>
      </c>
      <c r="D27" s="268" t="s">
        <v>88</v>
      </c>
      <c r="E27" s="240" t="s">
        <v>133</v>
      </c>
      <c r="F27" s="268" t="s">
        <v>95</v>
      </c>
      <c r="G27" s="268" t="s">
        <v>96</v>
      </c>
      <c r="H27" s="268" t="s">
        <v>88</v>
      </c>
      <c r="I27" s="240" t="s">
        <v>134</v>
      </c>
      <c r="J27" s="268" t="s">
        <v>95</v>
      </c>
      <c r="K27" s="314" t="s">
        <v>96</v>
      </c>
    </row>
    <row r="28" customHeight="1" spans="1:11">
      <c r="A28" s="288" t="s">
        <v>87</v>
      </c>
      <c r="B28" s="140" t="s">
        <v>95</v>
      </c>
      <c r="C28" s="140" t="s">
        <v>96</v>
      </c>
      <c r="D28" s="140" t="s">
        <v>88</v>
      </c>
      <c r="E28" s="289" t="s">
        <v>94</v>
      </c>
      <c r="F28" s="140" t="s">
        <v>95</v>
      </c>
      <c r="G28" s="140" t="s">
        <v>96</v>
      </c>
      <c r="H28" s="140" t="s">
        <v>88</v>
      </c>
      <c r="I28" s="289" t="s">
        <v>105</v>
      </c>
      <c r="J28" s="140" t="s">
        <v>95</v>
      </c>
      <c r="K28" s="141" t="s">
        <v>96</v>
      </c>
    </row>
    <row r="29" customHeight="1" spans="1:11">
      <c r="A29" s="245" t="s">
        <v>98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customHeight="1" spans="1:11">
      <c r="A31" s="293" t="s">
        <v>191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ht="21" customHeight="1" spans="1:11">
      <c r="A32" s="294" t="s">
        <v>127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5"/>
    </row>
    <row r="33" ht="21" customHeight="1" spans="1:11">
      <c r="A33" s="296" t="s">
        <v>192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6"/>
    </row>
    <row r="34" ht="21" customHeight="1" spans="1:11">
      <c r="A34" s="296" t="s">
        <v>129</v>
      </c>
      <c r="B34" s="297"/>
      <c r="C34" s="297"/>
      <c r="D34" s="297"/>
      <c r="E34" s="297"/>
      <c r="F34" s="297"/>
      <c r="G34" s="297"/>
      <c r="H34" s="297"/>
      <c r="I34" s="297"/>
      <c r="J34" s="297"/>
      <c r="K34" s="326"/>
    </row>
    <row r="35" ht="21" customHeight="1" spans="1:1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21" customHeight="1" spans="1:1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326"/>
    </row>
    <row r="42" ht="21" customHeight="1" spans="1:11">
      <c r="A42" s="296"/>
      <c r="B42" s="297"/>
      <c r="C42" s="297"/>
      <c r="D42" s="297"/>
      <c r="E42" s="297"/>
      <c r="F42" s="297"/>
      <c r="G42" s="297"/>
      <c r="H42" s="297"/>
      <c r="I42" s="297"/>
      <c r="J42" s="297"/>
      <c r="K42" s="326"/>
    </row>
    <row r="43" ht="17.25" customHeight="1" spans="1:11">
      <c r="A43" s="291" t="s">
        <v>130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24"/>
    </row>
    <row r="44" customHeight="1" spans="1:11">
      <c r="A44" s="293" t="s">
        <v>193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ht="18" customHeight="1" spans="1:11">
      <c r="A45" s="298" t="s">
        <v>125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27"/>
    </row>
    <row r="46" ht="18" customHeight="1" spans="1:11">
      <c r="A46" s="298" t="s">
        <v>194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27"/>
    </row>
    <row r="47" ht="18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22"/>
    </row>
    <row r="48" ht="21" customHeight="1" spans="1:11">
      <c r="A48" s="300" t="s">
        <v>136</v>
      </c>
      <c r="B48" s="301" t="s">
        <v>137</v>
      </c>
      <c r="C48" s="301"/>
      <c r="D48" s="302" t="s">
        <v>138</v>
      </c>
      <c r="E48" s="302" t="s">
        <v>139</v>
      </c>
      <c r="F48" s="302" t="s">
        <v>140</v>
      </c>
      <c r="G48" s="303">
        <v>45673</v>
      </c>
      <c r="H48" s="304" t="s">
        <v>141</v>
      </c>
      <c r="I48" s="304"/>
      <c r="J48" s="301" t="s">
        <v>142</v>
      </c>
      <c r="K48" s="328"/>
    </row>
    <row r="49" customHeight="1" spans="1:11">
      <c r="A49" s="305" t="s">
        <v>143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29"/>
    </row>
    <row r="50" customHeight="1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30"/>
    </row>
    <row r="51" customHeight="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1"/>
    </row>
    <row r="52" ht="21" customHeight="1" spans="1:11">
      <c r="A52" s="300" t="s">
        <v>136</v>
      </c>
      <c r="B52" s="301" t="s">
        <v>137</v>
      </c>
      <c r="C52" s="301"/>
      <c r="D52" s="302" t="s">
        <v>138</v>
      </c>
      <c r="E52" s="302" t="s">
        <v>139</v>
      </c>
      <c r="F52" s="302" t="s">
        <v>140</v>
      </c>
      <c r="G52" s="303">
        <v>45673</v>
      </c>
      <c r="H52" s="304" t="s">
        <v>141</v>
      </c>
      <c r="I52" s="304"/>
      <c r="J52" s="301" t="s">
        <v>142</v>
      </c>
      <c r="K52" s="32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A2" sqref="A2:P19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25" customWidth="1"/>
    <col min="17" max="247" width="9" style="75"/>
    <col min="248" max="16384" width="9" style="78"/>
  </cols>
  <sheetData>
    <row r="1" s="75" customFormat="1" ht="29" customHeight="1" spans="1:250">
      <c r="A1" s="226" t="s">
        <v>145</v>
      </c>
      <c r="B1" s="227"/>
      <c r="C1" s="228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30"/>
      <c r="O1" s="230"/>
      <c r="P1" s="230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216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ht="16.5" spans="1:250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22" t="s">
        <v>117</v>
      </c>
      <c r="L3" s="121" t="s">
        <v>118</v>
      </c>
      <c r="M3" s="121" t="s">
        <v>118</v>
      </c>
      <c r="N3" s="120" t="s">
        <v>119</v>
      </c>
      <c r="O3" s="121" t="s">
        <v>119</v>
      </c>
      <c r="P3" s="124" t="s">
        <v>120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218" t="s">
        <v>149</v>
      </c>
      <c r="J4" s="116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19" t="s">
        <v>148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218"/>
      <c r="J5" s="119"/>
      <c r="K5" s="120" t="s">
        <v>195</v>
      </c>
      <c r="L5" s="120" t="s">
        <v>195</v>
      </c>
      <c r="M5" s="120" t="s">
        <v>195</v>
      </c>
      <c r="N5" s="120" t="s">
        <v>195</v>
      </c>
      <c r="O5" s="120" t="s">
        <v>195</v>
      </c>
      <c r="P5" s="124" t="s">
        <v>195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212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220" t="s">
        <v>160</v>
      </c>
      <c r="J6" s="119"/>
      <c r="K6" s="120" t="s">
        <v>196</v>
      </c>
      <c r="L6" s="120" t="s">
        <v>197</v>
      </c>
      <c r="M6" s="120" t="s">
        <v>197</v>
      </c>
      <c r="N6" s="120" t="s">
        <v>197</v>
      </c>
      <c r="O6" s="120" t="s">
        <v>197</v>
      </c>
      <c r="P6" s="124" t="s">
        <v>197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212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220" t="s">
        <v>160</v>
      </c>
      <c r="J7" s="119"/>
      <c r="K7" s="120" t="s">
        <v>198</v>
      </c>
      <c r="L7" s="120" t="s">
        <v>198</v>
      </c>
      <c r="M7" s="120" t="s">
        <v>198</v>
      </c>
      <c r="N7" s="120" t="s">
        <v>198</v>
      </c>
      <c r="O7" s="120" t="s">
        <v>198</v>
      </c>
      <c r="P7" s="124" t="s">
        <v>198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212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220" t="s">
        <v>160</v>
      </c>
      <c r="J8" s="119"/>
      <c r="K8" s="120" t="s">
        <v>199</v>
      </c>
      <c r="L8" s="120" t="s">
        <v>199</v>
      </c>
      <c r="M8" s="120" t="s">
        <v>199</v>
      </c>
      <c r="N8" s="120" t="s">
        <v>199</v>
      </c>
      <c r="O8" s="120" t="s">
        <v>199</v>
      </c>
      <c r="P8" s="124" t="s">
        <v>199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212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220" t="s">
        <v>166</v>
      </c>
      <c r="J9" s="119"/>
      <c r="K9" s="120" t="s">
        <v>199</v>
      </c>
      <c r="L9" s="120" t="s">
        <v>199</v>
      </c>
      <c r="M9" s="120" t="s">
        <v>199</v>
      </c>
      <c r="N9" s="120" t="s">
        <v>199</v>
      </c>
      <c r="O9" s="120" t="s">
        <v>199</v>
      </c>
      <c r="P9" s="124" t="s">
        <v>199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213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220" t="s">
        <v>166</v>
      </c>
      <c r="J10" s="119"/>
      <c r="K10" s="120" t="s">
        <v>200</v>
      </c>
      <c r="L10" s="120" t="s">
        <v>200</v>
      </c>
      <c r="M10" s="120" t="s">
        <v>200</v>
      </c>
      <c r="N10" s="120" t="s">
        <v>200</v>
      </c>
      <c r="O10" s="120" t="s">
        <v>200</v>
      </c>
      <c r="P10" s="124" t="s">
        <v>200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213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220" t="s">
        <v>170</v>
      </c>
      <c r="J11" s="119"/>
      <c r="K11" s="120" t="s">
        <v>200</v>
      </c>
      <c r="L11" s="120" t="s">
        <v>201</v>
      </c>
      <c r="M11" s="120" t="s">
        <v>200</v>
      </c>
      <c r="N11" s="120" t="s">
        <v>200</v>
      </c>
      <c r="O11" s="120" t="s">
        <v>200</v>
      </c>
      <c r="P11" s="124" t="s">
        <v>201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212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220" t="s">
        <v>166</v>
      </c>
      <c r="J12" s="119"/>
      <c r="K12" s="120" t="s">
        <v>201</v>
      </c>
      <c r="L12" s="120" t="s">
        <v>200</v>
      </c>
      <c r="M12" s="120" t="s">
        <v>201</v>
      </c>
      <c r="N12" s="120" t="s">
        <v>200</v>
      </c>
      <c r="O12" s="120" t="s">
        <v>201</v>
      </c>
      <c r="P12" s="124" t="s">
        <v>200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212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220">
        <v>0</v>
      </c>
      <c r="J13" s="119"/>
      <c r="K13" s="120" t="s">
        <v>199</v>
      </c>
      <c r="L13" s="120" t="s">
        <v>200</v>
      </c>
      <c r="M13" s="120" t="s">
        <v>200</v>
      </c>
      <c r="N13" s="120" t="s">
        <v>199</v>
      </c>
      <c r="O13" s="120" t="s">
        <v>199</v>
      </c>
      <c r="P13" s="124" t="s">
        <v>199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212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221"/>
      <c r="J14" s="119"/>
      <c r="K14" s="120" t="s">
        <v>199</v>
      </c>
      <c r="L14" s="120" t="s">
        <v>199</v>
      </c>
      <c r="M14" s="120" t="s">
        <v>199</v>
      </c>
      <c r="N14" s="120" t="s">
        <v>199</v>
      </c>
      <c r="O14" s="120" t="s">
        <v>199</v>
      </c>
      <c r="P14" s="124" t="s">
        <v>199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212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221"/>
      <c r="J15" s="119"/>
      <c r="K15" s="120" t="s">
        <v>199</v>
      </c>
      <c r="L15" s="120" t="s">
        <v>199</v>
      </c>
      <c r="M15" s="120" t="s">
        <v>199</v>
      </c>
      <c r="N15" s="120" t="s">
        <v>199</v>
      </c>
      <c r="O15" s="120" t="s">
        <v>199</v>
      </c>
      <c r="P15" s="124" t="s">
        <v>199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214"/>
      <c r="B16" s="101"/>
      <c r="C16" s="101"/>
      <c r="D16" s="102"/>
      <c r="E16" s="101"/>
      <c r="F16" s="101"/>
      <c r="G16" s="101"/>
      <c r="H16" s="101"/>
      <c r="I16" s="221"/>
      <c r="J16" s="119"/>
      <c r="K16" s="120"/>
      <c r="L16" s="120"/>
      <c r="M16" s="120"/>
      <c r="N16" s="120"/>
      <c r="O16" s="120"/>
      <c r="P16" s="124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214"/>
      <c r="B17" s="101"/>
      <c r="C17" s="101"/>
      <c r="D17" s="102"/>
      <c r="E17" s="101"/>
      <c r="F17" s="101"/>
      <c r="G17" s="101"/>
      <c r="H17" s="101"/>
      <c r="I17" s="222"/>
      <c r="J17" s="119"/>
      <c r="K17" s="120"/>
      <c r="L17" s="120"/>
      <c r="M17" s="120"/>
      <c r="N17" s="120"/>
      <c r="O17" s="120"/>
      <c r="P17" s="124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215"/>
      <c r="B18" s="104"/>
      <c r="C18" s="104"/>
      <c r="D18" s="105"/>
      <c r="E18" s="104"/>
      <c r="F18" s="104"/>
      <c r="G18" s="104"/>
      <c r="H18" s="104"/>
      <c r="I18" s="223"/>
      <c r="J18" s="119"/>
      <c r="K18" s="120"/>
      <c r="L18" s="120"/>
      <c r="M18" s="120"/>
      <c r="N18" s="120"/>
      <c r="O18" s="120"/>
      <c r="P18" s="124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25"/>
      <c r="K19" s="126"/>
      <c r="L19" s="126"/>
      <c r="M19" s="127"/>
      <c r="N19" s="126"/>
      <c r="O19" s="126"/>
      <c r="P19" s="22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8"/>
      <c r="K20" s="231"/>
      <c r="L20" s="128"/>
      <c r="M20" s="128"/>
      <c r="O20" s="128"/>
      <c r="P20" s="232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8" t="s">
        <v>177</v>
      </c>
      <c r="H21" s="229">
        <v>45673</v>
      </c>
      <c r="K21" s="128" t="s">
        <v>178</v>
      </c>
      <c r="L21" s="75" t="s">
        <v>139</v>
      </c>
      <c r="O21" s="128" t="s">
        <v>179</v>
      </c>
      <c r="P21" s="233" t="s">
        <v>142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202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203</v>
      </c>
      <c r="C2" s="136"/>
      <c r="D2" s="137" t="s">
        <v>61</v>
      </c>
      <c r="E2" s="138" t="str">
        <f>首期!B4</f>
        <v>TAJJAN82026</v>
      </c>
      <c r="F2" s="139" t="s">
        <v>204</v>
      </c>
      <c r="G2" s="140" t="s">
        <v>205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24</v>
      </c>
      <c r="C3" s="143"/>
      <c r="D3" s="144" t="s">
        <v>206</v>
      </c>
      <c r="E3" s="145">
        <v>45657</v>
      </c>
      <c r="F3" s="146"/>
      <c r="G3" s="146"/>
      <c r="H3" s="147" t="s">
        <v>207</v>
      </c>
      <c r="I3" s="147"/>
      <c r="J3" s="147"/>
      <c r="K3" s="190"/>
    </row>
    <row r="4" ht="18" customHeight="1" spans="1:11">
      <c r="A4" s="148" t="s">
        <v>71</v>
      </c>
      <c r="B4" s="143">
        <v>2</v>
      </c>
      <c r="C4" s="143">
        <v>6</v>
      </c>
      <c r="D4" s="149" t="s">
        <v>208</v>
      </c>
      <c r="E4" s="146" t="s">
        <v>209</v>
      </c>
      <c r="F4" s="146"/>
      <c r="G4" s="146"/>
      <c r="H4" s="149" t="s">
        <v>210</v>
      </c>
      <c r="I4" s="149"/>
      <c r="J4" s="161" t="s">
        <v>65</v>
      </c>
      <c r="K4" s="191" t="s">
        <v>66</v>
      </c>
    </row>
    <row r="5" ht="18" customHeight="1" spans="1:11">
      <c r="A5" s="148" t="s">
        <v>211</v>
      </c>
      <c r="B5" s="143">
        <v>1</v>
      </c>
      <c r="C5" s="143"/>
      <c r="D5" s="144" t="s">
        <v>212</v>
      </c>
      <c r="E5" s="144"/>
      <c r="G5" s="144"/>
      <c r="H5" s="149" t="s">
        <v>213</v>
      </c>
      <c r="I5" s="149"/>
      <c r="J5" s="161" t="s">
        <v>65</v>
      </c>
      <c r="K5" s="191" t="s">
        <v>66</v>
      </c>
    </row>
    <row r="6" ht="18" customHeight="1" spans="1:13">
      <c r="A6" s="150" t="s">
        <v>214</v>
      </c>
      <c r="B6" s="151">
        <v>24</v>
      </c>
      <c r="C6" s="151"/>
      <c r="D6" s="152" t="s">
        <v>215</v>
      </c>
      <c r="E6" s="153"/>
      <c r="F6" s="153"/>
      <c r="G6" s="152"/>
      <c r="H6" s="154" t="s">
        <v>216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217</v>
      </c>
      <c r="B8" s="139" t="s">
        <v>218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59" t="s">
        <v>223</v>
      </c>
      <c r="H8" s="160"/>
      <c r="I8" s="160"/>
      <c r="J8" s="160"/>
      <c r="K8" s="194"/>
    </row>
    <row r="9" ht="18" customHeight="1" spans="1:11">
      <c r="A9" s="148" t="s">
        <v>224</v>
      </c>
      <c r="B9" s="149"/>
      <c r="C9" s="161" t="s">
        <v>65</v>
      </c>
      <c r="D9" s="161" t="s">
        <v>66</v>
      </c>
      <c r="E9" s="144" t="s">
        <v>225</v>
      </c>
      <c r="F9" s="162" t="s">
        <v>226</v>
      </c>
      <c r="G9" s="163"/>
      <c r="H9" s="164"/>
      <c r="I9" s="164"/>
      <c r="J9" s="164"/>
      <c r="K9" s="195"/>
    </row>
    <row r="10" ht="18" customHeight="1" spans="1:11">
      <c r="A10" s="148" t="s">
        <v>227</v>
      </c>
      <c r="B10" s="149"/>
      <c r="C10" s="161" t="s">
        <v>65</v>
      </c>
      <c r="D10" s="161" t="s">
        <v>66</v>
      </c>
      <c r="E10" s="144" t="s">
        <v>228</v>
      </c>
      <c r="F10" s="162" t="s">
        <v>229</v>
      </c>
      <c r="G10" s="163" t="s">
        <v>230</v>
      </c>
      <c r="H10" s="164"/>
      <c r="I10" s="164"/>
      <c r="J10" s="164"/>
      <c r="K10" s="195"/>
    </row>
    <row r="11" ht="18" customHeight="1" spans="1:11">
      <c r="A11" s="165" t="s">
        <v>185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231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232</v>
      </c>
      <c r="J13" s="161" t="s">
        <v>85</v>
      </c>
      <c r="K13" s="191" t="s">
        <v>86</v>
      </c>
    </row>
    <row r="14" ht="18" customHeight="1" spans="1:11">
      <c r="A14" s="150" t="s">
        <v>233</v>
      </c>
      <c r="B14" s="153" t="s">
        <v>85</v>
      </c>
      <c r="C14" s="153" t="s">
        <v>86</v>
      </c>
      <c r="D14" s="167"/>
      <c r="E14" s="152" t="s">
        <v>234</v>
      </c>
      <c r="F14" s="153" t="s">
        <v>85</v>
      </c>
      <c r="G14" s="153" t="s">
        <v>86</v>
      </c>
      <c r="H14" s="153"/>
      <c r="I14" s="152" t="s">
        <v>235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238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124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240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241</v>
      </c>
    </row>
    <row r="28" ht="23" customHeight="1" spans="1:11">
      <c r="A28" s="171" t="s">
        <v>242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1</v>
      </c>
    </row>
    <row r="29" ht="23" customHeight="1" spans="1:11">
      <c r="A29" s="171"/>
      <c r="B29" s="172"/>
      <c r="C29" s="172"/>
      <c r="D29" s="172"/>
      <c r="E29" s="172"/>
      <c r="F29" s="172"/>
      <c r="G29" s="172"/>
      <c r="H29" s="172"/>
      <c r="I29" s="172"/>
      <c r="J29" s="203"/>
      <c r="K29" s="195"/>
    </row>
    <row r="30" ht="23" customHeight="1" spans="1:11">
      <c r="A30" s="171"/>
      <c r="B30" s="172"/>
      <c r="C30" s="172"/>
      <c r="D30" s="172"/>
      <c r="E30" s="172"/>
      <c r="F30" s="172"/>
      <c r="G30" s="172"/>
      <c r="H30" s="172"/>
      <c r="I30" s="172"/>
      <c r="J30" s="203"/>
      <c r="K30" s="195"/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195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20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6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203"/>
      <c r="K34" s="195"/>
    </row>
    <row r="35" ht="23" customHeight="1" spans="1:11">
      <c r="A35" s="171"/>
      <c r="B35" s="172"/>
      <c r="C35" s="172"/>
      <c r="D35" s="172"/>
      <c r="E35" s="172"/>
      <c r="F35" s="172"/>
      <c r="G35" s="172"/>
      <c r="H35" s="172"/>
      <c r="I35" s="172"/>
      <c r="J35" s="203"/>
      <c r="K35" s="207"/>
    </row>
    <row r="36" ht="23" customHeight="1" spans="1:11">
      <c r="A36" s="179" t="s">
        <v>243</v>
      </c>
      <c r="B36" s="180"/>
      <c r="C36" s="180"/>
      <c r="D36" s="180"/>
      <c r="E36" s="180"/>
      <c r="F36" s="180"/>
      <c r="G36" s="180"/>
      <c r="H36" s="180"/>
      <c r="I36" s="180"/>
      <c r="J36" s="208"/>
      <c r="K36" s="209">
        <f>SUM(K28:K35)</f>
        <v>1</v>
      </c>
    </row>
    <row r="37" ht="18.75" customHeight="1" spans="1:11">
      <c r="A37" s="181" t="s">
        <v>244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s="132" customFormat="1" ht="18.75" customHeight="1" spans="1:11">
      <c r="A38" s="148" t="s">
        <v>245</v>
      </c>
      <c r="B38" s="149"/>
      <c r="C38" s="149"/>
      <c r="D38" s="147" t="s">
        <v>246</v>
      </c>
      <c r="E38" s="147"/>
      <c r="F38" s="183" t="s">
        <v>247</v>
      </c>
      <c r="G38" s="184"/>
      <c r="H38" s="149" t="s">
        <v>248</v>
      </c>
      <c r="I38" s="149"/>
      <c r="J38" s="149" t="s">
        <v>249</v>
      </c>
      <c r="K38" s="198"/>
    </row>
    <row r="39" ht="18.75" customHeight="1" spans="1:11">
      <c r="A39" s="148" t="s">
        <v>125</v>
      </c>
      <c r="B39" s="149" t="s">
        <v>250</v>
      </c>
      <c r="C39" s="149"/>
      <c r="D39" s="149"/>
      <c r="E39" s="149"/>
      <c r="F39" s="149"/>
      <c r="G39" s="149"/>
      <c r="H39" s="149"/>
      <c r="I39" s="149"/>
      <c r="J39" s="149"/>
      <c r="K39" s="198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98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98"/>
    </row>
    <row r="42" ht="32.1" customHeight="1" spans="1:11">
      <c r="A42" s="150" t="s">
        <v>136</v>
      </c>
      <c r="B42" s="185" t="s">
        <v>251</v>
      </c>
      <c r="C42" s="185"/>
      <c r="D42" s="152" t="s">
        <v>252</v>
      </c>
      <c r="E42" s="167" t="s">
        <v>139</v>
      </c>
      <c r="F42" s="152" t="s">
        <v>140</v>
      </c>
      <c r="G42" s="186">
        <v>45646</v>
      </c>
      <c r="H42" s="187" t="s">
        <v>141</v>
      </c>
      <c r="I42" s="187"/>
      <c r="J42" s="185" t="s">
        <v>142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K6" sqref="K6:N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218" t="s">
        <v>149</v>
      </c>
      <c r="J4" s="116"/>
      <c r="K4" s="92" t="s">
        <v>110</v>
      </c>
      <c r="L4" s="93" t="s">
        <v>111</v>
      </c>
      <c r="M4" s="93" t="s">
        <v>112</v>
      </c>
      <c r="N4" s="93" t="s">
        <v>113</v>
      </c>
      <c r="O4" s="93"/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150</v>
      </c>
      <c r="C5" s="93" t="s">
        <v>151</v>
      </c>
      <c r="D5" s="94" t="s">
        <v>152</v>
      </c>
      <c r="E5" s="93" t="s">
        <v>153</v>
      </c>
      <c r="F5" s="93" t="s">
        <v>154</v>
      </c>
      <c r="G5" s="93" t="s">
        <v>155</v>
      </c>
      <c r="H5" s="93" t="s">
        <v>156</v>
      </c>
      <c r="I5" s="218"/>
      <c r="J5" s="119"/>
      <c r="K5" s="120" t="s">
        <v>118</v>
      </c>
      <c r="L5" s="121" t="s">
        <v>118</v>
      </c>
      <c r="M5" s="122" t="s">
        <v>117</v>
      </c>
      <c r="N5" s="120" t="s">
        <v>117</v>
      </c>
      <c r="O5" s="121"/>
      <c r="P5" s="120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159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220" t="s">
        <v>160</v>
      </c>
      <c r="J6" s="119"/>
      <c r="K6" s="120" t="s">
        <v>253</v>
      </c>
      <c r="L6" s="120" t="s">
        <v>254</v>
      </c>
      <c r="M6" s="120" t="s">
        <v>255</v>
      </c>
      <c r="N6" s="120" t="s">
        <v>255</v>
      </c>
      <c r="O6" s="120"/>
      <c r="P6" s="124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162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220" t="s">
        <v>160</v>
      </c>
      <c r="J7" s="119"/>
      <c r="K7" s="120" t="s">
        <v>199</v>
      </c>
      <c r="L7" s="120" t="s">
        <v>199</v>
      </c>
      <c r="M7" s="120" t="s">
        <v>199</v>
      </c>
      <c r="N7" s="120" t="s">
        <v>199</v>
      </c>
      <c r="O7" s="120"/>
      <c r="P7" s="124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164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220" t="s">
        <v>160</v>
      </c>
      <c r="J8" s="119"/>
      <c r="K8" s="120" t="s">
        <v>199</v>
      </c>
      <c r="L8" s="120" t="s">
        <v>199</v>
      </c>
      <c r="M8" s="120" t="s">
        <v>199</v>
      </c>
      <c r="N8" s="120" t="s">
        <v>199</v>
      </c>
      <c r="O8" s="120"/>
      <c r="P8" s="124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165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220" t="s">
        <v>166</v>
      </c>
      <c r="J9" s="119"/>
      <c r="K9" s="120" t="s">
        <v>199</v>
      </c>
      <c r="L9" s="120" t="s">
        <v>199</v>
      </c>
      <c r="M9" s="120" t="s">
        <v>199</v>
      </c>
      <c r="N9" s="120" t="s">
        <v>199</v>
      </c>
      <c r="O9" s="120"/>
      <c r="P9" s="124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167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220" t="s">
        <v>166</v>
      </c>
      <c r="J10" s="119"/>
      <c r="K10" s="120" t="s">
        <v>256</v>
      </c>
      <c r="L10" s="120" t="s">
        <v>200</v>
      </c>
      <c r="M10" s="120" t="s">
        <v>256</v>
      </c>
      <c r="N10" s="120" t="s">
        <v>198</v>
      </c>
      <c r="O10" s="120"/>
      <c r="P10" s="124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169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220" t="s">
        <v>170</v>
      </c>
      <c r="J11" s="119"/>
      <c r="K11" s="120" t="s">
        <v>256</v>
      </c>
      <c r="L11" s="120" t="s">
        <v>201</v>
      </c>
      <c r="M11" s="120" t="s">
        <v>200</v>
      </c>
      <c r="N11" s="120" t="s">
        <v>256</v>
      </c>
      <c r="O11" s="120"/>
      <c r="P11" s="124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171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220" t="s">
        <v>166</v>
      </c>
      <c r="J12" s="119"/>
      <c r="K12" s="120" t="s">
        <v>201</v>
      </c>
      <c r="L12" s="120" t="s">
        <v>256</v>
      </c>
      <c r="M12" s="120" t="s">
        <v>201</v>
      </c>
      <c r="N12" s="120" t="s">
        <v>200</v>
      </c>
      <c r="O12" s="120"/>
      <c r="P12" s="124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172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220">
        <v>0</v>
      </c>
      <c r="J13" s="119"/>
      <c r="K13" s="120" t="s">
        <v>199</v>
      </c>
      <c r="L13" s="120" t="s">
        <v>200</v>
      </c>
      <c r="M13" s="120" t="s">
        <v>256</v>
      </c>
      <c r="N13" s="120" t="s">
        <v>199</v>
      </c>
      <c r="O13" s="120"/>
      <c r="P13" s="124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174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221"/>
      <c r="J14" s="119"/>
      <c r="K14" s="120" t="s">
        <v>199</v>
      </c>
      <c r="L14" s="120" t="s">
        <v>199</v>
      </c>
      <c r="M14" s="120" t="s">
        <v>199</v>
      </c>
      <c r="N14" s="120" t="s">
        <v>199</v>
      </c>
      <c r="O14" s="120"/>
      <c r="P14" s="124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175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221"/>
      <c r="J15" s="119"/>
      <c r="K15" s="120" t="s">
        <v>199</v>
      </c>
      <c r="L15" s="120" t="s">
        <v>199</v>
      </c>
      <c r="M15" s="120" t="s">
        <v>199</v>
      </c>
      <c r="N15" s="120" t="s">
        <v>199</v>
      </c>
      <c r="O15" s="120"/>
      <c r="P15" s="124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100"/>
      <c r="B16" s="101"/>
      <c r="C16" s="101"/>
      <c r="D16" s="102"/>
      <c r="E16" s="101"/>
      <c r="F16" s="101"/>
      <c r="G16" s="101"/>
      <c r="H16" s="101"/>
      <c r="I16" s="221"/>
      <c r="J16" s="119"/>
      <c r="K16" s="120"/>
      <c r="L16" s="120"/>
      <c r="M16" s="120"/>
      <c r="N16" s="120"/>
      <c r="O16" s="120"/>
      <c r="P16" s="124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0"/>
      <c r="B17" s="101"/>
      <c r="C17" s="101"/>
      <c r="D17" s="102"/>
      <c r="E17" s="101"/>
      <c r="F17" s="101"/>
      <c r="G17" s="101"/>
      <c r="H17" s="101"/>
      <c r="I17" s="222"/>
      <c r="J17" s="119"/>
      <c r="K17" s="120"/>
      <c r="L17" s="120"/>
      <c r="M17" s="120"/>
      <c r="N17" s="120"/>
      <c r="O17" s="120"/>
      <c r="P17" s="124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3"/>
      <c r="B18" s="104"/>
      <c r="C18" s="104"/>
      <c r="D18" s="105"/>
      <c r="E18" s="104"/>
      <c r="F18" s="104"/>
      <c r="G18" s="104"/>
      <c r="H18" s="104"/>
      <c r="I18" s="223"/>
      <c r="J18" s="119"/>
      <c r="K18" s="120"/>
      <c r="L18" s="120"/>
      <c r="M18" s="120"/>
      <c r="N18" s="120"/>
      <c r="O18" s="120"/>
      <c r="P18" s="124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5"/>
      <c r="K19" s="126"/>
      <c r="L19" s="126"/>
      <c r="M19" s="127"/>
      <c r="N19" s="126"/>
      <c r="O19" s="126"/>
      <c r="P19" s="12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176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8" t="s">
        <v>177</v>
      </c>
      <c r="L21" s="129">
        <v>45646</v>
      </c>
      <c r="M21" s="128" t="s">
        <v>178</v>
      </c>
      <c r="N21" s="130" t="s">
        <v>139</v>
      </c>
      <c r="O21" s="130" t="s">
        <v>179</v>
      </c>
      <c r="P21" s="77" t="s">
        <v>142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8" workbookViewId="0">
      <selection activeCell="A30" sqref="A30:J30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202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203</v>
      </c>
      <c r="C2" s="136"/>
      <c r="D2" s="137" t="s">
        <v>61</v>
      </c>
      <c r="E2" s="138" t="str">
        <f>首期!B4</f>
        <v>TAJJAN82026</v>
      </c>
      <c r="F2" s="139" t="s">
        <v>204</v>
      </c>
      <c r="G2" s="140" t="s">
        <v>205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1628</v>
      </c>
      <c r="C3" s="143"/>
      <c r="D3" s="144" t="s">
        <v>206</v>
      </c>
      <c r="E3" s="145">
        <v>45708</v>
      </c>
      <c r="F3" s="146"/>
      <c r="G3" s="146"/>
      <c r="H3" s="147" t="s">
        <v>207</v>
      </c>
      <c r="I3" s="147"/>
      <c r="J3" s="147"/>
      <c r="K3" s="190"/>
    </row>
    <row r="4" ht="18" customHeight="1" spans="1:11">
      <c r="A4" s="148" t="s">
        <v>71</v>
      </c>
      <c r="B4" s="143">
        <v>4</v>
      </c>
      <c r="C4" s="143">
        <v>6</v>
      </c>
      <c r="D4" s="149" t="s">
        <v>208</v>
      </c>
      <c r="E4" s="146" t="s">
        <v>209</v>
      </c>
      <c r="F4" s="146"/>
      <c r="G4" s="146"/>
      <c r="H4" s="149" t="s">
        <v>210</v>
      </c>
      <c r="I4" s="149"/>
      <c r="J4" s="161" t="s">
        <v>65</v>
      </c>
      <c r="K4" s="191" t="s">
        <v>66</v>
      </c>
    </row>
    <row r="5" ht="18" customHeight="1" spans="1:11">
      <c r="A5" s="148" t="s">
        <v>211</v>
      </c>
      <c r="B5" s="143">
        <v>1</v>
      </c>
      <c r="C5" s="143"/>
      <c r="D5" s="144" t="s">
        <v>212</v>
      </c>
      <c r="E5" s="144"/>
      <c r="G5" s="144"/>
      <c r="H5" s="149" t="s">
        <v>213</v>
      </c>
      <c r="I5" s="149"/>
      <c r="J5" s="161" t="s">
        <v>65</v>
      </c>
      <c r="K5" s="191" t="s">
        <v>66</v>
      </c>
    </row>
    <row r="6" ht="18" customHeight="1" spans="1:13">
      <c r="A6" s="150" t="s">
        <v>214</v>
      </c>
      <c r="B6" s="151">
        <v>125</v>
      </c>
      <c r="C6" s="151"/>
      <c r="D6" s="152" t="s">
        <v>215</v>
      </c>
      <c r="E6" s="153"/>
      <c r="F6" s="153"/>
      <c r="G6" s="152"/>
      <c r="H6" s="154" t="s">
        <v>216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217</v>
      </c>
      <c r="B8" s="139" t="s">
        <v>218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59" t="s">
        <v>257</v>
      </c>
      <c r="H8" s="160"/>
      <c r="I8" s="160"/>
      <c r="J8" s="160"/>
      <c r="K8" s="194"/>
    </row>
    <row r="9" ht="18" customHeight="1" spans="1:11">
      <c r="A9" s="148" t="s">
        <v>224</v>
      </c>
      <c r="B9" s="149"/>
      <c r="C9" s="161" t="s">
        <v>65</v>
      </c>
      <c r="D9" s="161" t="s">
        <v>66</v>
      </c>
      <c r="E9" s="144" t="s">
        <v>225</v>
      </c>
      <c r="F9" s="162" t="s">
        <v>226</v>
      </c>
      <c r="G9" s="163"/>
      <c r="H9" s="164"/>
      <c r="I9" s="164"/>
      <c r="J9" s="164"/>
      <c r="K9" s="195"/>
    </row>
    <row r="10" ht="18" customHeight="1" spans="1:11">
      <c r="A10" s="148" t="s">
        <v>227</v>
      </c>
      <c r="B10" s="149"/>
      <c r="C10" s="161" t="s">
        <v>65</v>
      </c>
      <c r="D10" s="161" t="s">
        <v>66</v>
      </c>
      <c r="E10" s="144" t="s">
        <v>228</v>
      </c>
      <c r="F10" s="162" t="s">
        <v>229</v>
      </c>
      <c r="G10" s="163" t="s">
        <v>230</v>
      </c>
      <c r="H10" s="164"/>
      <c r="I10" s="164"/>
      <c r="J10" s="164"/>
      <c r="K10" s="195"/>
    </row>
    <row r="11" ht="18" customHeight="1" spans="1:11">
      <c r="A11" s="165" t="s">
        <v>185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231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232</v>
      </c>
      <c r="J13" s="161" t="s">
        <v>85</v>
      </c>
      <c r="K13" s="191" t="s">
        <v>86</v>
      </c>
    </row>
    <row r="14" ht="18" customHeight="1" spans="1:11">
      <c r="A14" s="150" t="s">
        <v>233</v>
      </c>
      <c r="B14" s="153" t="s">
        <v>85</v>
      </c>
      <c r="C14" s="153" t="s">
        <v>86</v>
      </c>
      <c r="D14" s="167"/>
      <c r="E14" s="152" t="s">
        <v>234</v>
      </c>
      <c r="F14" s="153" t="s">
        <v>85</v>
      </c>
      <c r="G14" s="153" t="s">
        <v>86</v>
      </c>
      <c r="H14" s="153"/>
      <c r="I14" s="152" t="s">
        <v>235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258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124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240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241</v>
      </c>
    </row>
    <row r="28" ht="23" customHeight="1" spans="1:11">
      <c r="A28" s="171" t="s">
        <v>242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2</v>
      </c>
    </row>
    <row r="29" ht="23" customHeight="1" spans="1:11">
      <c r="A29" s="171" t="s">
        <v>259</v>
      </c>
      <c r="B29" s="172"/>
      <c r="C29" s="172"/>
      <c r="D29" s="172"/>
      <c r="E29" s="172"/>
      <c r="F29" s="172"/>
      <c r="G29" s="172"/>
      <c r="H29" s="172"/>
      <c r="I29" s="172"/>
      <c r="J29" s="203"/>
      <c r="K29" s="195">
        <v>1</v>
      </c>
    </row>
    <row r="30" ht="23" customHeight="1" spans="1:11">
      <c r="A30" s="171" t="s">
        <v>260</v>
      </c>
      <c r="B30" s="172"/>
      <c r="C30" s="172"/>
      <c r="D30" s="172"/>
      <c r="E30" s="172"/>
      <c r="F30" s="172"/>
      <c r="G30" s="172"/>
      <c r="H30" s="172"/>
      <c r="I30" s="172"/>
      <c r="J30" s="203"/>
      <c r="K30" s="195">
        <v>1</v>
      </c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195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20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6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203"/>
      <c r="K34" s="195"/>
    </row>
    <row r="35" ht="23" customHeight="1" spans="1:11">
      <c r="A35" s="171"/>
      <c r="B35" s="172"/>
      <c r="C35" s="172"/>
      <c r="D35" s="172"/>
      <c r="E35" s="172"/>
      <c r="F35" s="172"/>
      <c r="G35" s="172"/>
      <c r="H35" s="172"/>
      <c r="I35" s="172"/>
      <c r="J35" s="203"/>
      <c r="K35" s="207"/>
    </row>
    <row r="36" ht="23" customHeight="1" spans="1:11">
      <c r="A36" s="179" t="s">
        <v>243</v>
      </c>
      <c r="B36" s="180"/>
      <c r="C36" s="180"/>
      <c r="D36" s="180"/>
      <c r="E36" s="180"/>
      <c r="F36" s="180"/>
      <c r="G36" s="180"/>
      <c r="H36" s="180"/>
      <c r="I36" s="180"/>
      <c r="J36" s="208"/>
      <c r="K36" s="209">
        <f>SUM(K28:K35)</f>
        <v>4</v>
      </c>
    </row>
    <row r="37" ht="18.75" customHeight="1" spans="1:11">
      <c r="A37" s="181" t="s">
        <v>244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s="132" customFormat="1" ht="18.75" customHeight="1" spans="1:11">
      <c r="A38" s="148" t="s">
        <v>245</v>
      </c>
      <c r="B38" s="149"/>
      <c r="C38" s="149"/>
      <c r="D38" s="147" t="s">
        <v>246</v>
      </c>
      <c r="E38" s="147"/>
      <c r="F38" s="183" t="s">
        <v>247</v>
      </c>
      <c r="G38" s="184"/>
      <c r="H38" s="149" t="s">
        <v>248</v>
      </c>
      <c r="I38" s="149"/>
      <c r="J38" s="149" t="s">
        <v>249</v>
      </c>
      <c r="K38" s="198"/>
    </row>
    <row r="39" ht="18.75" customHeight="1" spans="1:11">
      <c r="A39" s="148" t="s">
        <v>125</v>
      </c>
      <c r="B39" s="149" t="s">
        <v>261</v>
      </c>
      <c r="C39" s="149"/>
      <c r="D39" s="149"/>
      <c r="E39" s="149"/>
      <c r="F39" s="149"/>
      <c r="G39" s="149"/>
      <c r="H39" s="149"/>
      <c r="I39" s="149"/>
      <c r="J39" s="149"/>
      <c r="K39" s="198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98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98"/>
    </row>
    <row r="42" ht="32.1" customHeight="1" spans="1:11">
      <c r="A42" s="150" t="s">
        <v>136</v>
      </c>
      <c r="B42" s="185" t="s">
        <v>251</v>
      </c>
      <c r="C42" s="185"/>
      <c r="D42" s="152" t="s">
        <v>252</v>
      </c>
      <c r="E42" s="167" t="s">
        <v>139</v>
      </c>
      <c r="F42" s="152" t="s">
        <v>140</v>
      </c>
      <c r="G42" s="186">
        <v>45673</v>
      </c>
      <c r="H42" s="187" t="s">
        <v>141</v>
      </c>
      <c r="I42" s="187"/>
      <c r="J42" s="185" t="s">
        <v>142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</vt:lpstr>
      <vt:lpstr>验货尺寸表 (第一批）</vt:lpstr>
      <vt:lpstr>尾期（第二批）</vt:lpstr>
      <vt:lpstr>验货尺寸表 (第二批）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2025-02-18T07:49:46Z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