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<sst xmlns="http://schemas.openxmlformats.org/spreadsheetml/2006/main" count="951" uniqueCount="378">
  <si>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</si>
  <si>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</si>
  <si>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</si>
  <si>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</si>
  <si>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</si>
  <si>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</si>
  <si>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</si>
  <si>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</si>
  <si>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</si>
  <si>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</si>
  <si>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</si>
  <si>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</si>
  <si>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</si>
  <si>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</si>
  <si>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</si>
  <si>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</si>
  <si>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</si>
  <si>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</si>
  <si>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</si>
  <si>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</si>
  <si>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</si>
  <si>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</si>
  <si>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</si>
  <si>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</si>
  <si>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</si>
  <si>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</si>
  <si>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</si>
  <si>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TAMMCM91369</t>
  </si>
  <si>
    <t>合同交期</t>
  </si>
  <si>
    <t>2024.8.5/2024.9.20</t>
  </si>
  <si>
    <t>产前确认样</t>
  </si>
  <si>
    <t>有</t>
  </si>
  <si>
    <t>无</t>
  </si>
  <si>
    <t>品名</t>
  </si>
  <si>
    <t>男式徒步裤</t>
  </si>
  <si>
    <t>上线日</t>
  </si>
  <si>
    <t>2024.6.15</t>
  </si>
  <si>
    <t>原辅材料卡</t>
  </si>
  <si>
    <t>色/号型数</t>
  </si>
  <si>
    <t>缝制预计完成日</t>
  </si>
  <si>
    <t>2024.7.20</t>
  </si>
  <si>
    <t>大货面料确认样</t>
  </si>
  <si>
    <t>订单数量</t>
  </si>
  <si>
    <t>包装预计完成日</t>
  </si>
  <si>
    <t>2024.7.30</t>
  </si>
  <si>
    <t>印花、刺绣确认样</t>
  </si>
  <si>
    <t>预计发货时间</t>
  </si>
  <si>
    <t>2024.8.2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</si>
  <si>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</si>
  <si>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</si>
  <si>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</si>
  <si>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</si>
  <si>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</si>
  <si>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</si>
  <si>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</si>
  <si>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</si>
  <si>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</si>
  <si>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</si>
  <si>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</si>
  <si>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</si>
  <si>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</si>
  <si>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</si>
  <si>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</si>
  <si>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</si>
  <si>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</si>
  <si>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</si>
  <si>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</si>
  <si>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</si>
  <si>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</si>
  <si>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</si>
  <si>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</si>
  <si>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</si>
  <si>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</si>
  <si>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</si>
  <si>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</si>
  <si>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</si>
  <si>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</si>
  <si>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</si>
  <si>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</si>
  <si>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</si>
  <si>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</si>
  <si>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</si>
  <si>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</si>
  <si>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</si>
  <si>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</si>
  <si>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</si>
  <si>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深灰色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</si>
  <si>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</si>
  <si>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黑色：M#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</si>
  <si>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</si>
  <si>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</si>
  <si>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</si>
  <si>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</si>
  <si>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</si>
  <si>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1.腰口明线里侧宽窄不等。</t>
  </si>
  <si>
    <t>2.码边线没有码靠，有卷边，空边。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</si>
  <si>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</si>
  <si>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</si>
  <si>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</si>
  <si>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</si>
  <si>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</si>
  <si>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</si>
  <si>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</si>
  <si>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</si>
  <si>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</si>
  <si>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</si>
  <si>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</si>
  <si>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2024.6.20</t>
  </si>
  <si>
    <t>工厂负责人</t>
  </si>
  <si>
    <t>张爱萍</t>
  </si>
  <si>
    <t>【整改结果】</t>
  </si>
  <si>
    <t>复核时间</t>
  </si>
  <si>
    <t>QC规格测量表</t>
  </si>
  <si>
    <t>TAMMAM91369</t>
  </si>
  <si>
    <t>男士防风裤</t>
  </si>
  <si>
    <t>部位名称</t>
  </si>
  <si>
    <t>指示规格  FINAL SPEC</t>
  </si>
  <si>
    <t>样品规格  SAMPLE SPEC</t>
  </si>
  <si>
    <t>黑色L#   1</t>
  </si>
  <si>
    <t>黑色L# 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</si>
  <si>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</si>
  <si>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</si>
  <si>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</si>
  <si>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</si>
  <si>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</si>
  <si>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</si>
  <si>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</si>
  <si>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</si>
  <si>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+1/0</t>
  </si>
  <si>
    <t>+1/+1.2</t>
  </si>
  <si>
    <t>腰围 平量</t>
  </si>
  <si>
    <t>0/+1</t>
  </si>
  <si>
    <t>+0.5/+0.4</t>
  </si>
  <si>
    <t>臀围</t>
  </si>
  <si>
    <t>-0.5/0</t>
  </si>
  <si>
    <t>-0.6/+1</t>
  </si>
  <si>
    <t>腿围/2</t>
  </si>
  <si>
    <t>-0.3/-0.2</t>
  </si>
  <si>
    <t>0/+0.3</t>
  </si>
  <si>
    <t>膝围/2</t>
  </si>
  <si>
    <t>0/0</t>
  </si>
  <si>
    <t>-0.2/0</t>
  </si>
  <si>
    <t>脚口/2</t>
  </si>
  <si>
    <t>+0.2/0</t>
  </si>
  <si>
    <t>0/-0.3</t>
  </si>
  <si>
    <t>前裆长 含腰</t>
  </si>
  <si>
    <t>+0.5+0.5</t>
  </si>
  <si>
    <t>0/+0.5</t>
  </si>
  <si>
    <t>后裆长 含腰</t>
  </si>
  <si>
    <t>+0.2/+0.3</t>
  </si>
  <si>
    <t>-0.5/-0.3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</si>
  <si>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</si>
  <si>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</si>
  <si>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</si>
  <si>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</si>
  <si>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</si>
  <si>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</si>
  <si>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</si>
  <si>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</si>
  <si>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</si>
  <si>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</si>
  <si>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</si>
  <si>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</si>
  <si>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</si>
  <si>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 S#/L#/XXL#      各5条</t>
  </si>
  <si>
    <t>深灰色：   M#/XL#/XXXL#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</si>
  <si>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</si>
  <si>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</si>
  <si>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</si>
  <si>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1.打结没有包住斗口明线。</t>
  </si>
  <si>
    <t>2.后中绊带不居中。</t>
  </si>
  <si>
    <t>【整改的严重缺陷及整改复核时间】</t>
  </si>
  <si>
    <t>2024.6.30</t>
  </si>
  <si>
    <t>+1/+0.5</t>
  </si>
  <si>
    <t>+0.5/+1</t>
  </si>
  <si>
    <t>+0.3/+0.5</t>
  </si>
  <si>
    <t>+1/+0.6</t>
  </si>
  <si>
    <t>+1/+1</t>
  </si>
  <si>
    <t>+0.5/+0.5</t>
  </si>
  <si>
    <t>-0.5/-1</t>
  </si>
  <si>
    <t>-1/0</t>
  </si>
  <si>
    <t>-0.5/-0.5</t>
  </si>
  <si>
    <t>0/-0.2</t>
  </si>
  <si>
    <t>-0.3/-0.3</t>
  </si>
  <si>
    <t>-0.2/-0.3</t>
  </si>
  <si>
    <t>-0.2/-0.2</t>
  </si>
  <si>
    <t>-0.3/0</t>
  </si>
  <si>
    <t>0/+0.2</t>
  </si>
  <si>
    <t>+0.4/+0.5</t>
  </si>
  <si>
    <t>+0.5/0</t>
  </si>
  <si>
    <t>+0.4/0</t>
  </si>
  <si>
    <t>QC出货报告书</t>
  </si>
  <si>
    <t>产品名称</t>
  </si>
  <si>
    <t>男士徒步长裤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</si>
  <si>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</si>
  <si>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</si>
  <si>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</si>
  <si>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</si>
  <si>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</si>
  <si>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</si>
  <si>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</si>
  <si>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</si>
  <si>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</t>
  </si>
  <si>
    <t>成品第三方合格报告</t>
  </si>
  <si>
    <t>验货数量</t>
  </si>
  <si>
    <t>入仓数量</t>
  </si>
  <si>
    <t>中期检验报告</t>
  </si>
  <si>
    <t>采购凭证号</t>
  </si>
  <si>
    <t>CGDD24042400004</t>
  </si>
  <si>
    <t>CGDD24070300002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</si>
  <si>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</si>
  <si>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</si>
  <si>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</si>
  <si>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</si>
  <si>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</si>
  <si>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</si>
  <si>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</si>
  <si>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</si>
  <si>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</si>
  <si>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</si>
  <si>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</si>
  <si>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</si>
  <si>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</si>
  <si>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</si>
  <si>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</si>
  <si>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</si>
  <si>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</si>
  <si>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</si>
  <si>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</si>
  <si>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</si>
  <si>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</si>
  <si>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黑色：36,113,115        （一期出货）</t>
  </si>
  <si>
    <t>深灰色：206,221,209,208,228,225      （一期出货）</t>
  </si>
  <si>
    <t>黑色：122,153,151,       （一期出货|）</t>
  </si>
  <si>
    <t>情况说明：</t>
  </si>
  <si>
    <t xml:space="preserve">【问题点描述】  </t>
  </si>
  <si>
    <t>1.少量线毛处理的不干净。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</si>
  <si>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</si>
  <si>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</si>
  <si>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</si>
  <si>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</si>
  <si>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</si>
  <si>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</si>
  <si>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</si>
  <si>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此订单5700件，此次出货5748件，按照AQL2.5的抽验要求，抽验200件，不良数量0条，在允许范围之内，可以正常出货</t>
  </si>
  <si>
    <t>服装QC部门</t>
  </si>
  <si>
    <t>检验人</t>
  </si>
  <si>
    <t>2024.7.27</t>
  </si>
  <si>
    <t>+1/+0.8</t>
  </si>
  <si>
    <t>-0.2/+0.2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</si>
  <si>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</si>
  <si>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</si>
  <si>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</si>
  <si>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</si>
  <si>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</si>
  <si>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</si>
  <si>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</si>
  <si>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</si>
  <si>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</si>
  <si>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</si>
  <si>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</si>
  <si>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</si>
  <si>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</si>
  <si>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</si>
  <si>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</si>
  <si>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</si>
  <si>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</si>
  <si>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2240310143#</t>
  </si>
  <si>
    <t>E30-1</t>
  </si>
  <si>
    <t>19SS黑色</t>
  </si>
  <si>
    <t>上海汇良</t>
  </si>
  <si>
    <t>E30-5</t>
  </si>
  <si>
    <t>E30-9</t>
  </si>
  <si>
    <t>E30-12</t>
  </si>
  <si>
    <t>E30-17</t>
  </si>
  <si>
    <t>224042005A1#</t>
  </si>
  <si>
    <t>D6-1</t>
  </si>
  <si>
    <t>D6-3</t>
  </si>
  <si>
    <t>D6-6</t>
  </si>
  <si>
    <t>D6-10</t>
  </si>
  <si>
    <t>D6-17</t>
  </si>
  <si>
    <t>224040205#</t>
  </si>
  <si>
    <t>D9-5</t>
  </si>
  <si>
    <t>D9-7</t>
  </si>
  <si>
    <t>D9-9</t>
  </si>
  <si>
    <t>D9-11</t>
  </si>
  <si>
    <t>22404025172#</t>
  </si>
  <si>
    <t>D10-1</t>
  </si>
  <si>
    <t>D10-4</t>
  </si>
  <si>
    <t>D10-7</t>
  </si>
  <si>
    <t>224030163A1#</t>
  </si>
  <si>
    <t>E18-1</t>
  </si>
  <si>
    <t>22SS深灰</t>
  </si>
  <si>
    <t>E18-4</t>
  </si>
  <si>
    <t>E18-6</t>
  </si>
  <si>
    <t>D30-4</t>
  </si>
  <si>
    <t>D30-7</t>
  </si>
  <si>
    <t>D30-10</t>
  </si>
  <si>
    <t>D30-13</t>
  </si>
  <si>
    <t>D30-16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</si>
  <si>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</si>
  <si>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</si>
  <si>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</si>
  <si>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</si>
  <si>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</si>
  <si>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</si>
  <si>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</si>
  <si>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</si>
  <si>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</si>
  <si>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</si>
  <si>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</si>
  <si>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</si>
  <si>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</si>
  <si>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</si>
  <si>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</si>
  <si>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</si>
  <si>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</si>
  <si>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</si>
  <si>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</si>
  <si>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</si>
  <si>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</si>
  <si>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</si>
  <si>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FW09970</t>
  </si>
  <si>
    <t>YK00028</t>
  </si>
  <si>
    <t xml:space="preserve">3#尼龙闭尾正装，DA拉头，含注塑上下止 </t>
  </si>
  <si>
    <t>YKK</t>
  </si>
  <si>
    <t>YK00104</t>
  </si>
  <si>
    <t xml:space="preserve">3#尼龙闭尾反装，DABLH拉头，不含上下止（拉头在中间） </t>
  </si>
  <si>
    <t>SK00054</t>
  </si>
  <si>
    <t xml:space="preserve">喷弹性漆TOREAD裤钩扣 </t>
  </si>
  <si>
    <t>天路达</t>
  </si>
  <si>
    <t>LP00119</t>
  </si>
  <si>
    <t>拉袢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</si>
  <si>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</si>
  <si>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</si>
  <si>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</si>
  <si>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</si>
  <si>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</si>
  <si>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</si>
  <si>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</si>
  <si>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</si>
  <si>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</si>
  <si>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</si>
  <si>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</si>
  <si>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</si>
  <si>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YES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</si>
  <si>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</si>
  <si>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</si>
  <si>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</si>
  <si>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</si>
  <si>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</si>
  <si>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</si>
  <si>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</si>
  <si>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</si>
  <si>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</si>
  <si>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</si>
  <si>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</si>
  <si>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</si>
  <si>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</si>
  <si>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</si>
  <si>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</si>
  <si>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</si>
  <si>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</si>
  <si>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</si>
  <si>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深圳冠荣商标制造</t>
  </si>
  <si>
    <t>FW09770/19SS黑色</t>
  </si>
  <si>
    <t>黑色/713</t>
  </si>
  <si>
    <t>后翘</t>
  </si>
  <si>
    <t>FW09770/22SS灰色</t>
  </si>
  <si>
    <t>银色/730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</si>
  <si>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</si>
  <si>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</si>
  <si>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</si>
  <si>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</si>
  <si>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</si>
  <si>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G14FWSJ009加厚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</si>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</sst>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6" borderId="7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0" borderId="8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82" applyNumberFormat="0" applyAlignment="0" applyProtection="0">
      <alignment vertical="center"/>
    </xf>
    <xf numFmtId="0" fontId="41" fillId="8" borderId="83" applyNumberFormat="0" applyAlignment="0" applyProtection="0">
      <alignment vertical="center"/>
    </xf>
    <xf numFmtId="0" fontId="42" fillId="8" borderId="82" applyNumberFormat="0" applyAlignment="0" applyProtection="0">
      <alignment vertical="center"/>
    </xf>
    <xf numFmtId="0" fontId="43" fillId="9" borderId="84" applyNumberFormat="0" applyAlignment="0" applyProtection="0">
      <alignment vertical="center"/>
    </xf>
    <xf numFmtId="0" fontId="44" fillId="0" borderId="85" applyNumberFormat="0" applyFill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/>
    <xf numFmtId="0" fontId="10" fillId="0" borderId="0">
      <alignment vertical="center"/>
    </xf>
    <xf numFmtId="0" fontId="51" fillId="0" borderId="0">
      <alignment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10" fontId="10" fillId="0" borderId="2" xfId="0" applyNumberFormat="1" applyFont="1" applyFill="1" applyBorder="1" applyAlignment="1">
      <alignment vertical="center"/>
    </xf>
    <xf numFmtId="58" fontId="0" fillId="0" borderId="2" xfId="0" applyNumberForma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76" fontId="14" fillId="0" borderId="2" xfId="53" applyNumberFormat="1" applyFont="1" applyBorder="1" applyAlignment="1">
      <alignment horizontal="center"/>
    </xf>
    <xf numFmtId="176" fontId="15" fillId="0" borderId="2" xfId="53" applyNumberFormat="1" applyFont="1" applyBorder="1" applyAlignment="1">
      <alignment horizontal="center"/>
    </xf>
    <xf numFmtId="176" fontId="16" fillId="0" borderId="2" xfId="53" applyNumberFormat="1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176" fontId="17" fillId="0" borderId="2" xfId="53" applyNumberFormat="1" applyFont="1" applyBorder="1" applyAlignment="1">
      <alignment horizontal="center"/>
    </xf>
    <xf numFmtId="176" fontId="18" fillId="0" borderId="2" xfId="53" applyNumberFormat="1" applyFont="1" applyBorder="1" applyAlignment="1">
      <alignment horizontal="center"/>
    </xf>
    <xf numFmtId="176" fontId="19" fillId="0" borderId="2" xfId="53" applyNumberFormat="1" applyFont="1" applyBorder="1" applyAlignment="1">
      <alignment horizontal="center"/>
    </xf>
    <xf numFmtId="176" fontId="20" fillId="0" borderId="2" xfId="53" applyNumberFormat="1" applyFont="1" applyBorder="1" applyAlignment="1">
      <alignment horizontal="center"/>
    </xf>
    <xf numFmtId="0" fontId="12" fillId="3" borderId="12" xfId="51" applyFont="1" applyFill="1" applyBorder="1" applyAlignment="1"/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 vertical="center"/>
    </xf>
    <xf numFmtId="0" fontId="12" fillId="3" borderId="15" xfId="51" applyFont="1" applyFill="1" applyBorder="1" applyAlignment="1"/>
    <xf numFmtId="49" fontId="12" fillId="3" borderId="16" xfId="51" applyNumberFormat="1" applyFont="1" applyFill="1" applyBorder="1" applyAlignment="1">
      <alignment horizontal="center"/>
    </xf>
    <xf numFmtId="49" fontId="12" fillId="3" borderId="16" xfId="51" applyNumberFormat="1" applyFont="1" applyFill="1" applyBorder="1" applyAlignment="1">
      <alignment horizontal="right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2" fillId="3" borderId="19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5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1" fillId="0" borderId="0" xfId="50" applyFill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2" fillId="0" borderId="25" xfId="50" applyFont="1" applyFill="1" applyBorder="1" applyAlignment="1">
      <alignment horizontal="center" vertical="top"/>
    </xf>
    <xf numFmtId="0" fontId="23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23" fillId="0" borderId="27" xfId="50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vertical="center"/>
    </xf>
    <xf numFmtId="58" fontId="24" fillId="0" borderId="13" xfId="50" applyNumberFormat="1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vertical="center"/>
    </xf>
    <xf numFmtId="0" fontId="14" fillId="0" borderId="30" xfId="50" applyFont="1" applyFill="1" applyBorder="1" applyAlignment="1">
      <alignment horizontal="right" vertical="center"/>
    </xf>
    <xf numFmtId="0" fontId="23" fillId="0" borderId="30" xfId="50" applyFont="1" applyFill="1" applyBorder="1" applyAlignment="1">
      <alignment vertical="center"/>
    </xf>
    <xf numFmtId="0" fontId="24" fillId="0" borderId="30" xfId="50" applyFont="1" applyFill="1" applyBorder="1" applyAlignment="1">
      <alignment vertical="center"/>
    </xf>
    <xf numFmtId="0" fontId="24" fillId="0" borderId="30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2" xfId="50" applyFont="1" applyFill="1" applyBorder="1" applyAlignment="1">
      <alignment vertical="center"/>
    </xf>
    <xf numFmtId="0" fontId="14" fillId="0" borderId="5" xfId="50" applyFont="1" applyFill="1" applyBorder="1" applyAlignment="1">
      <alignment horizontal="center" vertical="center"/>
    </xf>
    <xf numFmtId="0" fontId="14" fillId="0" borderId="7" xfId="50" applyFont="1" applyFill="1" applyBorder="1" applyAlignment="1">
      <alignment horizontal="center" vertical="center"/>
    </xf>
    <xf numFmtId="0" fontId="24" fillId="0" borderId="2" xfId="50" applyFont="1" applyFill="1" applyBorder="1" applyAlignment="1">
      <alignment vertical="center"/>
    </xf>
    <xf numFmtId="0" fontId="24" fillId="0" borderId="2" xfId="50" applyFont="1" applyFill="1" applyBorder="1" applyAlignment="1">
      <alignment horizontal="left" vertical="center"/>
    </xf>
    <xf numFmtId="0" fontId="23" fillId="0" borderId="2" xfId="50" applyFont="1" applyFill="1" applyBorder="1" applyAlignment="1">
      <alignment horizontal="left" vertical="center"/>
    </xf>
    <xf numFmtId="0" fontId="24" fillId="0" borderId="5" xfId="50" applyFont="1" applyFill="1" applyBorder="1" applyAlignment="1">
      <alignment horizontal="center" vertical="center"/>
    </xf>
    <xf numFmtId="0" fontId="24" fillId="0" borderId="7" xfId="50" applyFont="1" applyFill="1" applyBorder="1" applyAlignment="1">
      <alignment horizontal="center" vertical="center"/>
    </xf>
    <xf numFmtId="0" fontId="23" fillId="0" borderId="31" xfId="50" applyFont="1" applyFill="1" applyBorder="1" applyAlignment="1">
      <alignment vertical="center"/>
    </xf>
    <xf numFmtId="0" fontId="23" fillId="0" borderId="32" xfId="50" applyFont="1" applyFill="1" applyBorder="1" applyAlignment="1">
      <alignment vertical="center"/>
    </xf>
    <xf numFmtId="0" fontId="24" fillId="0" borderId="33" xfId="50" applyFont="1" applyFill="1" applyBorder="1" applyAlignment="1">
      <alignment horizontal="center" vertical="center"/>
    </xf>
    <xf numFmtId="0" fontId="24" fillId="0" borderId="34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vertical="center"/>
    </xf>
    <xf numFmtId="0" fontId="24" fillId="0" borderId="35" xfId="50" applyFont="1" applyFill="1" applyBorder="1" applyAlignment="1">
      <alignment horizontal="center" vertical="center"/>
    </xf>
    <xf numFmtId="0" fontId="24" fillId="0" borderId="36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vertical="center"/>
    </xf>
    <xf numFmtId="0" fontId="24" fillId="0" borderId="39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vertical="center"/>
    </xf>
    <xf numFmtId="0" fontId="23" fillId="0" borderId="39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24" fillId="0" borderId="36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 wrapText="1"/>
    </xf>
    <xf numFmtId="0" fontId="24" fillId="0" borderId="13" xfId="50" applyFont="1" applyFill="1" applyBorder="1" applyAlignment="1">
      <alignment horizontal="left" vertical="center" wrapText="1"/>
    </xf>
    <xf numFmtId="0" fontId="23" fillId="0" borderId="38" xfId="50" applyFont="1" applyFill="1" applyBorder="1" applyAlignment="1">
      <alignment horizontal="left" vertical="center"/>
    </xf>
    <xf numFmtId="0" fontId="21" fillId="0" borderId="39" xfId="50" applyFill="1" applyBorder="1" applyAlignment="1">
      <alignment horizontal="center" vertical="center"/>
    </xf>
    <xf numFmtId="0" fontId="23" fillId="0" borderId="40" xfId="50" applyFont="1" applyFill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24" fillId="0" borderId="44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4" fillId="0" borderId="39" xfId="50" applyFont="1" applyFill="1" applyBorder="1" applyAlignment="1">
      <alignment horizontal="center" vertical="center"/>
    </xf>
    <xf numFmtId="58" fontId="24" fillId="0" borderId="39" xfId="50" applyNumberFormat="1" applyFont="1" applyFill="1" applyBorder="1" applyAlignment="1">
      <alignment vertical="center"/>
    </xf>
    <xf numFmtId="0" fontId="23" fillId="0" borderId="39" xfId="50" applyFont="1" applyFill="1" applyBorder="1" applyAlignment="1">
      <alignment horizontal="center" vertical="center"/>
    </xf>
    <xf numFmtId="0" fontId="24" fillId="0" borderId="46" xfId="50" applyFont="1" applyFill="1" applyBorder="1" applyAlignment="1">
      <alignment horizontal="center" vertical="center"/>
    </xf>
    <xf numFmtId="0" fontId="23" fillId="0" borderId="47" xfId="50" applyFont="1" applyFill="1" applyBorder="1" applyAlignment="1">
      <alignment horizontal="center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center" vertical="center"/>
    </xf>
    <xf numFmtId="0" fontId="24" fillId="0" borderId="50" xfId="50" applyFont="1" applyFill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 wrapText="1"/>
    </xf>
    <xf numFmtId="0" fontId="21" fillId="0" borderId="51" xfId="50" applyFill="1" applyBorder="1" applyAlignment="1">
      <alignment horizontal="center" vertical="center"/>
    </xf>
    <xf numFmtId="0" fontId="23" fillId="0" borderId="52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 wrapText="1"/>
    </xf>
    <xf numFmtId="0" fontId="24" fillId="0" borderId="51" xfId="50" applyFont="1" applyFill="1" applyBorder="1" applyAlignment="1">
      <alignment horizontal="center" vertical="center"/>
    </xf>
    <xf numFmtId="0" fontId="21" fillId="0" borderId="0" xfId="50" applyFont="1" applyAlignment="1">
      <alignment horizontal="left" vertical="center"/>
    </xf>
    <xf numFmtId="0" fontId="25" fillId="0" borderId="25" xfId="50" applyFont="1" applyBorder="1" applyAlignment="1">
      <alignment horizontal="center" vertical="top"/>
    </xf>
    <xf numFmtId="0" fontId="15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6" fillId="0" borderId="55" xfId="50" applyFont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6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6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7" xfId="50" applyNumberFormat="1" applyFont="1" applyBorder="1" applyAlignment="1">
      <alignment horizontal="center" vertical="center"/>
    </xf>
    <xf numFmtId="0" fontId="16" fillId="0" borderId="28" xfId="50" applyFont="1" applyBorder="1" applyAlignment="1">
      <alignment vertical="center"/>
    </xf>
    <xf numFmtId="0" fontId="14" fillId="0" borderId="13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7" xfId="50" applyFont="1" applyBorder="1" applyAlignment="1">
      <alignment vertical="center"/>
    </xf>
    <xf numFmtId="0" fontId="16" fillId="0" borderId="28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4" fillId="0" borderId="50" xfId="50" applyFont="1" applyBorder="1" applyAlignment="1">
      <alignment horizontal="left" vertical="center"/>
    </xf>
    <xf numFmtId="0" fontId="14" fillId="0" borderId="28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6" fillId="0" borderId="39" xfId="50" applyFont="1" applyBorder="1" applyAlignment="1">
      <alignment horizontal="left" vertical="center"/>
    </xf>
    <xf numFmtId="14" fontId="14" fillId="0" borderId="39" xfId="50" applyNumberFormat="1" applyFont="1" applyBorder="1" applyAlignment="1">
      <alignment horizontal="center" vertical="center"/>
    </xf>
    <xf numFmtId="14" fontId="14" fillId="0" borderId="51" xfId="50" applyNumberFormat="1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15" fillId="0" borderId="0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1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21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6" fillId="0" borderId="38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center" vertical="center"/>
    </xf>
    <xf numFmtId="0" fontId="15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58" fontId="21" fillId="0" borderId="57" xfId="50" applyNumberFormat="1" applyFont="1" applyBorder="1" applyAlignment="1">
      <alignment vertical="center"/>
    </xf>
    <xf numFmtId="0" fontId="15" fillId="0" borderId="57" xfId="50" applyFont="1" applyBorder="1" applyAlignment="1">
      <alignment horizontal="center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center" vertical="center"/>
    </xf>
    <xf numFmtId="0" fontId="15" fillId="0" borderId="39" xfId="50" applyFont="1" applyFill="1" applyBorder="1" applyAlignment="1">
      <alignment horizontal="center" vertical="center"/>
    </xf>
    <xf numFmtId="0" fontId="21" fillId="0" borderId="55" xfId="50" applyFont="1" applyBorder="1" applyAlignment="1">
      <alignment horizontal="center" vertical="center"/>
    </xf>
    <xf numFmtId="0" fontId="21" fillId="0" borderId="59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50" xfId="50" applyFont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6" fillId="0" borderId="51" xfId="50" applyFont="1" applyBorder="1" applyAlignment="1">
      <alignment horizontal="center" vertical="center"/>
    </xf>
    <xf numFmtId="0" fontId="23" fillId="0" borderId="47" xfId="50" applyFont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4" fillId="0" borderId="60" xfId="50" applyFont="1" applyBorder="1" applyAlignment="1">
      <alignment horizontal="center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62" xfId="50" applyFont="1" applyFill="1" applyBorder="1" applyAlignment="1">
      <alignment horizontal="center" vertical="center"/>
    </xf>
    <xf numFmtId="0" fontId="15" fillId="0" borderId="51" xfId="50" applyFont="1" applyFill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21" fillId="0" borderId="60" xfId="50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top"/>
    </xf>
    <xf numFmtId="0" fontId="16" fillId="0" borderId="38" xfId="50" applyFont="1" applyBorder="1" applyAlignment="1">
      <alignment vertical="center"/>
    </xf>
    <xf numFmtId="0" fontId="16" fillId="0" borderId="63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5" fillId="0" borderId="58" xfId="50" applyFont="1" applyBorder="1" applyAlignment="1">
      <alignment horizontal="left" vertical="center"/>
    </xf>
    <xf numFmtId="0" fontId="15" fillId="0" borderId="57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21" fillId="0" borderId="32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21" fillId="0" borderId="32" xfId="50" applyFont="1" applyBorder="1" applyAlignment="1">
      <alignment vertical="center"/>
    </xf>
    <xf numFmtId="0" fontId="16" fillId="0" borderId="32" xfId="50" applyFont="1" applyBorder="1" applyAlignment="1">
      <alignment vertical="center"/>
    </xf>
    <xf numFmtId="0" fontId="16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21" fillId="0" borderId="32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16" fillId="0" borderId="43" xfId="50" applyFont="1" applyBorder="1" applyAlignment="1">
      <alignment horizontal="left" vertical="center" wrapText="1"/>
    </xf>
    <xf numFmtId="0" fontId="16" fillId="0" borderId="44" xfId="50" applyFont="1" applyBorder="1" applyAlignment="1">
      <alignment horizontal="left" vertical="center" wrapText="1"/>
    </xf>
    <xf numFmtId="0" fontId="16" fillId="0" borderId="3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27" fillId="0" borderId="64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0" fontId="23" fillId="0" borderId="31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3" fillId="0" borderId="66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54" xfId="50" applyFont="1" applyBorder="1" applyAlignment="1">
      <alignment vertical="center"/>
    </xf>
    <xf numFmtId="0" fontId="28" fillId="0" borderId="57" xfId="50" applyFont="1" applyBorder="1" applyAlignment="1">
      <alignment horizontal="center" vertical="center"/>
    </xf>
    <xf numFmtId="0" fontId="15" fillId="0" borderId="55" xfId="50" applyFont="1" applyBorder="1" applyAlignment="1">
      <alignment vertical="center"/>
    </xf>
    <xf numFmtId="0" fontId="14" fillId="0" borderId="67" xfId="50" applyFont="1" applyBorder="1" applyAlignment="1">
      <alignment vertical="center"/>
    </xf>
    <xf numFmtId="0" fontId="15" fillId="0" borderId="67" xfId="50" applyFont="1" applyBorder="1" applyAlignment="1">
      <alignment vertical="center"/>
    </xf>
    <xf numFmtId="58" fontId="21" fillId="0" borderId="55" xfId="50" applyNumberFormat="1" applyFont="1" applyBorder="1" applyAlignment="1">
      <alignment vertical="center"/>
    </xf>
    <xf numFmtId="0" fontId="15" fillId="0" borderId="40" xfId="50" applyFont="1" applyBorder="1" applyAlignment="1">
      <alignment horizontal="center" vertical="center"/>
    </xf>
    <xf numFmtId="0" fontId="14" fillId="0" borderId="63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21" fillId="0" borderId="67" xfId="50" applyFont="1" applyBorder="1" applyAlignment="1">
      <alignment vertical="center"/>
    </xf>
    <xf numFmtId="0" fontId="16" fillId="0" borderId="68" xfId="50" applyFont="1" applyBorder="1" applyAlignment="1">
      <alignment horizontal="left" vertical="center"/>
    </xf>
    <xf numFmtId="0" fontId="15" fillId="0" borderId="61" xfId="50" applyFont="1" applyBorder="1" applyAlignment="1">
      <alignment horizontal="left" vertical="center"/>
    </xf>
    <xf numFmtId="0" fontId="14" fillId="0" borderId="6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53" xfId="50" applyFont="1" applyBorder="1" applyAlignment="1">
      <alignment horizontal="left" vertical="center" wrapText="1"/>
    </xf>
    <xf numFmtId="0" fontId="16" fillId="0" borderId="62" xfId="50" applyFont="1" applyBorder="1" applyAlignment="1">
      <alignment horizontal="left" vertical="center"/>
    </xf>
    <xf numFmtId="0" fontId="29" fillId="0" borderId="47" xfId="50" applyFont="1" applyBorder="1" applyAlignment="1">
      <alignment horizontal="left" vertical="center" wrapText="1"/>
    </xf>
    <xf numFmtId="0" fontId="29" fillId="0" borderId="47" xfId="50" applyFont="1" applyBorder="1" applyAlignment="1">
      <alignment horizontal="left" vertical="center"/>
    </xf>
    <xf numFmtId="0" fontId="24" fillId="0" borderId="47" xfId="5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9" fontId="14" fillId="0" borderId="53" xfId="50" applyNumberFormat="1" applyFont="1" applyBorder="1" applyAlignment="1">
      <alignment horizontal="left" vertical="center"/>
    </xf>
    <xf numFmtId="0" fontId="23" fillId="0" borderId="62" xfId="50" applyFont="1" applyFill="1" applyBorder="1" applyAlignment="1">
      <alignment horizontal="left" vertical="center"/>
    </xf>
    <xf numFmtId="0" fontId="23" fillId="0" borderId="53" xfId="50" applyFont="1" applyFill="1" applyBorder="1" applyAlignment="1">
      <alignment horizontal="left" vertical="center"/>
    </xf>
    <xf numFmtId="0" fontId="15" fillId="0" borderId="69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8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0" fillId="0" borderId="75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/>
    </xf>
    <xf numFmtId="0" fontId="31" fillId="0" borderId="77" xfId="0" applyFont="1" applyBorder="1"/>
    <xf numFmtId="0" fontId="0" fillId="0" borderId="77" xfId="0" applyBorder="1"/>
    <xf numFmtId="0" fontId="0" fillId="0" borderId="78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419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8790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5335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8790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8790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8886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8098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4193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3145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5050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8003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7241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2955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5050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8003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6479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866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668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668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6668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244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428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5050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5339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8003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4193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6098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66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8" t="s">
        <v>0</v>
      </c>
      <c r="C2" s="359"/>
      <c r="D2" s="359"/>
      <c r="E2" s="359"/>
      <c r="F2" s="359"/>
      <c r="G2" s="359"/>
      <c r="H2" s="359"/>
      <c r="I2" s="373"/>
    </row>
    <row r="3" ht="27.95" customHeight="1" spans="2:9">
      <c r="B3" s="360"/>
      <c r="C3" s="361"/>
      <c r="D3" s="362" t="s">
        <v>1</v>
      </c>
      <c r="E3" s="363"/>
      <c r="F3" s="364" t="s">
        <v>2</v>
      </c>
      <c r="G3" s="365"/>
      <c r="H3" s="362" t="s">
        <v>3</v>
      </c>
      <c r="I3" s="374"/>
    </row>
    <row r="4" ht="27.95" customHeight="1" spans="2:9">
      <c r="B4" s="360" t="s">
        <v>4</v>
      </c>
      <c r="C4" s="361" t="s">
        <v>5</v>
      </c>
      <c r="D4" s="361" t="s">
        <v>6</v>
      </c>
      <c r="E4" s="361" t="s">
        <v>7</v>
      </c>
      <c r="F4" s="366" t="s">
        <v>6</v>
      </c>
      <c r="G4" s="366" t="s">
        <v>7</v>
      </c>
      <c r="H4" s="361" t="s">
        <v>6</v>
      </c>
      <c r="I4" s="375" t="s">
        <v>7</v>
      </c>
    </row>
    <row r="5" ht="27.95" customHeight="1" spans="2:9">
      <c r="B5" s="367" t="s">
        <v>8</v>
      </c>
      <c r="C5" s="9">
        <v>13</v>
      </c>
      <c r="D5" s="9">
        <v>0</v>
      </c>
      <c r="E5" s="9">
        <v>1</v>
      </c>
      <c r="F5" s="368">
        <v>0</v>
      </c>
      <c r="G5" s="368">
        <v>1</v>
      </c>
      <c r="H5" s="9">
        <v>1</v>
      </c>
      <c r="I5" s="376">
        <v>2</v>
      </c>
    </row>
    <row r="6" ht="27.95" customHeight="1" spans="2:9">
      <c r="B6" s="367" t="s">
        <v>9</v>
      </c>
      <c r="C6" s="9">
        <v>20</v>
      </c>
      <c r="D6" s="9">
        <v>0</v>
      </c>
      <c r="E6" s="9">
        <v>1</v>
      </c>
      <c r="F6" s="368">
        <v>1</v>
      </c>
      <c r="G6" s="368">
        <v>2</v>
      </c>
      <c r="H6" s="9">
        <v>2</v>
      </c>
      <c r="I6" s="376">
        <v>3</v>
      </c>
    </row>
    <row r="7" ht="27.95" customHeight="1" spans="2:9">
      <c r="B7" s="367" t="s">
        <v>10</v>
      </c>
      <c r="C7" s="9">
        <v>32</v>
      </c>
      <c r="D7" s="9">
        <v>0</v>
      </c>
      <c r="E7" s="9">
        <v>1</v>
      </c>
      <c r="F7" s="368">
        <v>2</v>
      </c>
      <c r="G7" s="368">
        <v>3</v>
      </c>
      <c r="H7" s="9">
        <v>3</v>
      </c>
      <c r="I7" s="376">
        <v>4</v>
      </c>
    </row>
    <row r="8" ht="27.95" customHeight="1" spans="2:9">
      <c r="B8" s="367" t="s">
        <v>11</v>
      </c>
      <c r="C8" s="9">
        <v>50</v>
      </c>
      <c r="D8" s="9">
        <v>1</v>
      </c>
      <c r="E8" s="9">
        <v>2</v>
      </c>
      <c r="F8" s="368">
        <v>3</v>
      </c>
      <c r="G8" s="368">
        <v>4</v>
      </c>
      <c r="H8" s="9">
        <v>5</v>
      </c>
      <c r="I8" s="376">
        <v>6</v>
      </c>
    </row>
    <row r="9" ht="27.95" customHeight="1" spans="2:9">
      <c r="B9" s="367" t="s">
        <v>12</v>
      </c>
      <c r="C9" s="9">
        <v>80</v>
      </c>
      <c r="D9" s="9">
        <v>2</v>
      </c>
      <c r="E9" s="9">
        <v>3</v>
      </c>
      <c r="F9" s="368">
        <v>5</v>
      </c>
      <c r="G9" s="368">
        <v>6</v>
      </c>
      <c r="H9" s="9">
        <v>7</v>
      </c>
      <c r="I9" s="376">
        <v>8</v>
      </c>
    </row>
    <row r="10" ht="27.95" customHeight="1" spans="2:9">
      <c r="B10" s="367" t="s">
        <v>13</v>
      </c>
      <c r="C10" s="9">
        <v>125</v>
      </c>
      <c r="D10" s="9">
        <v>3</v>
      </c>
      <c r="E10" s="9">
        <v>4</v>
      </c>
      <c r="F10" s="368">
        <v>7</v>
      </c>
      <c r="G10" s="368">
        <v>8</v>
      </c>
      <c r="H10" s="9">
        <v>10</v>
      </c>
      <c r="I10" s="376">
        <v>11</v>
      </c>
    </row>
    <row r="11" ht="27.95" customHeight="1" spans="2:9">
      <c r="B11" s="367" t="s">
        <v>14</v>
      </c>
      <c r="C11" s="9">
        <v>200</v>
      </c>
      <c r="D11" s="9">
        <v>5</v>
      </c>
      <c r="E11" s="9">
        <v>6</v>
      </c>
      <c r="F11" s="368">
        <v>10</v>
      </c>
      <c r="G11" s="368">
        <v>11</v>
      </c>
      <c r="H11" s="9">
        <v>14</v>
      </c>
      <c r="I11" s="376">
        <v>15</v>
      </c>
    </row>
    <row r="12" ht="27.95" customHeight="1" spans="2:9">
      <c r="B12" s="369" t="s">
        <v>15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customFormat="1" spans="2:4">
      <c r="B14" s="372" t="s">
        <v>16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4" workbookViewId="0">
      <selection activeCell="M13" sqref="M13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28" t="s">
        <v>313</v>
      </c>
      <c r="H2" s="29"/>
      <c r="I2" s="38"/>
      <c r="J2" s="28" t="s">
        <v>314</v>
      </c>
      <c r="K2" s="29"/>
      <c r="L2" s="38"/>
      <c r="M2" s="28" t="s">
        <v>315</v>
      </c>
      <c r="N2" s="29"/>
      <c r="O2" s="38"/>
      <c r="P2" s="28" t="s">
        <v>316</v>
      </c>
      <c r="Q2" s="29"/>
      <c r="R2" s="38"/>
      <c r="S2" s="29" t="s">
        <v>317</v>
      </c>
      <c r="T2" s="29"/>
      <c r="U2" s="38"/>
      <c r="V2" s="24" t="s">
        <v>318</v>
      </c>
      <c r="W2" s="24" t="s">
        <v>265</v>
      </c>
    </row>
    <row r="3" s="1" customFormat="1" ht="16.5" spans="1:23">
      <c r="A3" s="7"/>
      <c r="B3" s="30"/>
      <c r="C3" s="30"/>
      <c r="D3" s="30"/>
      <c r="E3" s="30"/>
      <c r="F3" s="30"/>
      <c r="G3" s="4" t="s">
        <v>319</v>
      </c>
      <c r="H3" s="4" t="s">
        <v>33</v>
      </c>
      <c r="I3" s="4" t="s">
        <v>256</v>
      </c>
      <c r="J3" s="4" t="s">
        <v>319</v>
      </c>
      <c r="K3" s="4" t="s">
        <v>33</v>
      </c>
      <c r="L3" s="4" t="s">
        <v>256</v>
      </c>
      <c r="M3" s="4" t="s">
        <v>319</v>
      </c>
      <c r="N3" s="4" t="s">
        <v>33</v>
      </c>
      <c r="O3" s="4" t="s">
        <v>256</v>
      </c>
      <c r="P3" s="4" t="s">
        <v>319</v>
      </c>
      <c r="Q3" s="4" t="s">
        <v>33</v>
      </c>
      <c r="R3" s="4" t="s">
        <v>256</v>
      </c>
      <c r="S3" s="4" t="s">
        <v>319</v>
      </c>
      <c r="T3" s="4" t="s">
        <v>33</v>
      </c>
      <c r="U3" s="4" t="s">
        <v>256</v>
      </c>
      <c r="V3" s="40"/>
      <c r="W3" s="40"/>
    </row>
    <row r="4" ht="72" spans="1:23">
      <c r="A4" s="31" t="s">
        <v>320</v>
      </c>
      <c r="B4" s="32" t="s">
        <v>321</v>
      </c>
      <c r="C4" s="32"/>
      <c r="D4" s="32" t="s">
        <v>322</v>
      </c>
      <c r="E4" s="32" t="s">
        <v>84</v>
      </c>
      <c r="F4" s="32">
        <v>91369</v>
      </c>
      <c r="G4" s="10" t="s">
        <v>323</v>
      </c>
      <c r="H4" s="33" t="s">
        <v>324</v>
      </c>
      <c r="I4" s="10" t="s">
        <v>325</v>
      </c>
      <c r="J4" s="10" t="s">
        <v>326</v>
      </c>
      <c r="K4" s="39" t="s">
        <v>327</v>
      </c>
      <c r="L4" s="10" t="s">
        <v>325</v>
      </c>
      <c r="M4" s="10" t="s">
        <v>328</v>
      </c>
      <c r="N4" s="39" t="s">
        <v>329</v>
      </c>
      <c r="O4" s="10" t="s">
        <v>330</v>
      </c>
      <c r="P4" s="10" t="s">
        <v>331</v>
      </c>
      <c r="Q4" s="10" t="s">
        <v>332</v>
      </c>
      <c r="R4" s="10" t="s">
        <v>330</v>
      </c>
      <c r="S4" s="10"/>
      <c r="T4" s="10"/>
      <c r="U4" s="10"/>
      <c r="V4" s="10"/>
      <c r="W4" s="10"/>
    </row>
    <row r="5" spans="1:23">
      <c r="A5" s="34"/>
      <c r="B5" s="35"/>
      <c r="C5" s="35"/>
      <c r="D5" s="35"/>
      <c r="E5" s="35"/>
      <c r="F5" s="35"/>
      <c r="G5" s="28" t="s">
        <v>333</v>
      </c>
      <c r="H5" s="29"/>
      <c r="I5" s="38"/>
      <c r="J5" s="28" t="s">
        <v>334</v>
      </c>
      <c r="K5" s="29"/>
      <c r="L5" s="38"/>
      <c r="M5" s="28" t="s">
        <v>335</v>
      </c>
      <c r="N5" s="29"/>
      <c r="O5" s="38"/>
      <c r="P5" s="28" t="s">
        <v>336</v>
      </c>
      <c r="Q5" s="29"/>
      <c r="R5" s="38"/>
      <c r="S5" s="29" t="s">
        <v>337</v>
      </c>
      <c r="T5" s="29"/>
      <c r="U5" s="38"/>
      <c r="V5" s="10"/>
      <c r="W5" s="10"/>
    </row>
    <row r="6" spans="1:23">
      <c r="A6" s="34"/>
      <c r="B6" s="35"/>
      <c r="C6" s="35"/>
      <c r="D6" s="35"/>
      <c r="E6" s="35"/>
      <c r="F6" s="35"/>
      <c r="G6" s="4" t="s">
        <v>319</v>
      </c>
      <c r="H6" s="4" t="s">
        <v>33</v>
      </c>
      <c r="I6" s="4" t="s">
        <v>256</v>
      </c>
      <c r="J6" s="4" t="s">
        <v>319</v>
      </c>
      <c r="K6" s="4" t="s">
        <v>33</v>
      </c>
      <c r="L6" s="4" t="s">
        <v>256</v>
      </c>
      <c r="M6" s="4" t="s">
        <v>319</v>
      </c>
      <c r="N6" s="4" t="s">
        <v>33</v>
      </c>
      <c r="O6" s="4" t="s">
        <v>256</v>
      </c>
      <c r="P6" s="4" t="s">
        <v>319</v>
      </c>
      <c r="Q6" s="4" t="s">
        <v>33</v>
      </c>
      <c r="R6" s="4" t="s">
        <v>256</v>
      </c>
      <c r="S6" s="4" t="s">
        <v>319</v>
      </c>
      <c r="T6" s="4" t="s">
        <v>33</v>
      </c>
      <c r="U6" s="4" t="s">
        <v>256</v>
      </c>
      <c r="V6" s="10"/>
      <c r="W6" s="10"/>
    </row>
    <row r="7" spans="1:23">
      <c r="A7" s="36"/>
      <c r="B7" s="37"/>
      <c r="C7" s="37"/>
      <c r="D7" s="37"/>
      <c r="E7" s="37"/>
      <c r="F7" s="37"/>
      <c r="G7" s="10" t="s">
        <v>338</v>
      </c>
      <c r="H7" s="10" t="s">
        <v>339</v>
      </c>
      <c r="I7" s="10" t="s">
        <v>340</v>
      </c>
      <c r="J7" s="10" t="s">
        <v>341</v>
      </c>
      <c r="K7" s="10" t="s">
        <v>342</v>
      </c>
      <c r="L7" s="10" t="s">
        <v>340</v>
      </c>
      <c r="M7" s="10" t="s">
        <v>343</v>
      </c>
      <c r="N7" s="10" t="s">
        <v>56</v>
      </c>
      <c r="O7" s="10" t="s">
        <v>344</v>
      </c>
      <c r="P7" s="10"/>
      <c r="Q7" s="10"/>
      <c r="R7" s="10"/>
      <c r="S7" s="10"/>
      <c r="T7" s="10"/>
      <c r="U7" s="10"/>
      <c r="V7" s="10" t="s">
        <v>345</v>
      </c>
      <c r="W7" s="10"/>
    </row>
    <row r="8" spans="1:23">
      <c r="A8" s="32" t="s">
        <v>346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7"/>
      <c r="B9" s="37"/>
      <c r="C9" s="37"/>
      <c r="D9" s="37"/>
      <c r="E9" s="37"/>
      <c r="F9" s="3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347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7"/>
      <c r="B11" s="37"/>
      <c r="C11" s="37"/>
      <c r="D11" s="37"/>
      <c r="E11" s="37"/>
      <c r="F11" s="3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348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7"/>
      <c r="B13" s="37"/>
      <c r="C13" s="37"/>
      <c r="D13" s="37"/>
      <c r="E13" s="37"/>
      <c r="F13" s="3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349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/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300</v>
      </c>
      <c r="B17" s="13"/>
      <c r="C17" s="13"/>
      <c r="D17" s="13"/>
      <c r="E17" s="14"/>
      <c r="F17" s="15"/>
      <c r="G17" s="22"/>
      <c r="H17" s="27"/>
      <c r="I17" s="27"/>
      <c r="J17" s="12" t="s">
        <v>301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352</v>
      </c>
      <c r="B2" s="24" t="s">
        <v>252</v>
      </c>
      <c r="C2" s="24" t="s">
        <v>253</v>
      </c>
      <c r="D2" s="24" t="s">
        <v>254</v>
      </c>
      <c r="E2" s="24" t="s">
        <v>255</v>
      </c>
      <c r="F2" s="24" t="s">
        <v>256</v>
      </c>
      <c r="G2" s="23" t="s">
        <v>353</v>
      </c>
      <c r="H2" s="23" t="s">
        <v>354</v>
      </c>
      <c r="I2" s="23" t="s">
        <v>355</v>
      </c>
      <c r="J2" s="23" t="s">
        <v>354</v>
      </c>
      <c r="K2" s="23" t="s">
        <v>356</v>
      </c>
      <c r="L2" s="23" t="s">
        <v>354</v>
      </c>
      <c r="M2" s="24" t="s">
        <v>318</v>
      </c>
      <c r="N2" s="24" t="s">
        <v>265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5" t="s">
        <v>352</v>
      </c>
      <c r="B4" s="26" t="s">
        <v>357</v>
      </c>
      <c r="C4" s="26" t="s">
        <v>319</v>
      </c>
      <c r="D4" s="26" t="s">
        <v>254</v>
      </c>
      <c r="E4" s="24" t="s">
        <v>255</v>
      </c>
      <c r="F4" s="24" t="s">
        <v>256</v>
      </c>
      <c r="G4" s="23" t="s">
        <v>353</v>
      </c>
      <c r="H4" s="23" t="s">
        <v>354</v>
      </c>
      <c r="I4" s="23" t="s">
        <v>355</v>
      </c>
      <c r="J4" s="23" t="s">
        <v>354</v>
      </c>
      <c r="K4" s="23" t="s">
        <v>356</v>
      </c>
      <c r="L4" s="23" t="s">
        <v>354</v>
      </c>
      <c r="M4" s="24" t="s">
        <v>318</v>
      </c>
      <c r="N4" s="24" t="s">
        <v>265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300</v>
      </c>
      <c r="B11" s="13"/>
      <c r="C11" s="13"/>
      <c r="D11" s="14"/>
      <c r="E11" s="15"/>
      <c r="F11" s="27"/>
      <c r="G11" s="22"/>
      <c r="H11" s="27"/>
      <c r="I11" s="12" t="s">
        <v>301</v>
      </c>
      <c r="J11" s="13"/>
      <c r="K11" s="13"/>
      <c r="L11" s="13"/>
      <c r="M11" s="13"/>
      <c r="N11" s="20"/>
    </row>
    <row r="12" ht="71.25" customHeight="1" spans="1:14">
      <c r="A12" s="16" t="s">
        <v>358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F9" sqref="F9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318</v>
      </c>
      <c r="L2" s="5" t="s">
        <v>265</v>
      </c>
    </row>
    <row r="3" spans="1:12">
      <c r="A3" s="9"/>
      <c r="B3" s="9" t="s">
        <v>364</v>
      </c>
      <c r="C3" s="21"/>
      <c r="D3" s="21" t="s">
        <v>365</v>
      </c>
      <c r="E3" s="21" t="s">
        <v>366</v>
      </c>
      <c r="F3" s="10" t="s">
        <v>27</v>
      </c>
      <c r="G3" s="10" t="s">
        <v>367</v>
      </c>
      <c r="H3" s="10"/>
      <c r="I3" s="10"/>
      <c r="J3" s="10"/>
      <c r="K3" s="10"/>
      <c r="L3" s="10"/>
    </row>
    <row r="4" spans="1:12">
      <c r="A4" s="9"/>
      <c r="B4" s="9"/>
      <c r="C4" s="21"/>
      <c r="D4" s="21" t="s">
        <v>368</v>
      </c>
      <c r="E4" s="21" t="s">
        <v>369</v>
      </c>
      <c r="F4" s="10"/>
      <c r="G4" s="10" t="s">
        <v>367</v>
      </c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300</v>
      </c>
      <c r="B11" s="13"/>
      <c r="C11" s="13"/>
      <c r="D11" s="13"/>
      <c r="E11" s="14"/>
      <c r="F11" s="15"/>
      <c r="G11" s="22"/>
      <c r="H11" s="12" t="s">
        <v>301</v>
      </c>
      <c r="I11" s="13"/>
      <c r="J11" s="13"/>
      <c r="K11" s="13"/>
      <c r="L11" s="20"/>
    </row>
    <row r="12" ht="79.5" customHeight="1" spans="1:12">
      <c r="A12" s="16" t="s">
        <v>370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7" sqref="B17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319</v>
      </c>
      <c r="D2" s="5" t="s">
        <v>254</v>
      </c>
      <c r="E2" s="5" t="s">
        <v>255</v>
      </c>
      <c r="F2" s="4" t="s">
        <v>372</v>
      </c>
      <c r="G2" s="4" t="s">
        <v>305</v>
      </c>
      <c r="H2" s="6" t="s">
        <v>306</v>
      </c>
      <c r="I2" s="18" t="s">
        <v>308</v>
      </c>
    </row>
    <row r="3" s="1" customFormat="1" ht="16.5" spans="1:9">
      <c r="A3" s="4"/>
      <c r="B3" s="7"/>
      <c r="C3" s="7"/>
      <c r="D3" s="7"/>
      <c r="E3" s="7"/>
      <c r="F3" s="4" t="s">
        <v>373</v>
      </c>
      <c r="G3" s="4" t="s">
        <v>309</v>
      </c>
      <c r="H3" s="8"/>
      <c r="I3" s="19"/>
    </row>
    <row r="4" spans="1:9">
      <c r="A4" s="9">
        <v>1</v>
      </c>
      <c r="B4" s="9" t="s">
        <v>374</v>
      </c>
      <c r="C4" s="10" t="s">
        <v>375</v>
      </c>
      <c r="D4" s="10" t="s">
        <v>376</v>
      </c>
      <c r="E4" s="10">
        <v>92737</v>
      </c>
      <c r="F4" s="11">
        <v>0.05</v>
      </c>
      <c r="G4" s="11">
        <v>0.05</v>
      </c>
      <c r="H4" s="10"/>
      <c r="I4" s="10" t="s">
        <v>345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300</v>
      </c>
      <c r="B12" s="13"/>
      <c r="C12" s="13"/>
      <c r="D12" s="14"/>
      <c r="E12" s="15"/>
      <c r="F12" s="12" t="s">
        <v>301</v>
      </c>
      <c r="G12" s="13"/>
      <c r="H12" s="14"/>
      <c r="I12" s="20"/>
    </row>
    <row r="13" ht="52.5" customHeight="1" spans="1:9">
      <c r="A13" s="16" t="s">
        <v>377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O19" sqref="O19"/>
    </sheetView>
  </sheetViews>
  <sheetFormatPr defaultColWidth="10.375" defaultRowHeight="16.5" customHeight="1"/>
  <cols>
    <col min="1" max="9" width="10.375" style="193"/>
    <col min="10" max="10" width="8.875" style="193" customWidth="1"/>
    <col min="11" max="11" width="12" style="193" customWidth="1"/>
    <col min="12" max="16384" width="10.375" style="193"/>
  </cols>
  <sheetData>
    <row r="1" s="193" customFormat="1" ht="21.75" spans="1:11">
      <c r="A1" s="297" t="s">
        <v>17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="193" customFormat="1" ht="15.75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72" t="s">
        <v>21</v>
      </c>
      <c r="J2" s="272"/>
      <c r="K2" s="273"/>
    </row>
    <row r="3" s="193" customFormat="1" ht="15" spans="1:11">
      <c r="A3" s="199" t="s">
        <v>23</v>
      </c>
      <c r="B3" s="200"/>
      <c r="C3" s="201"/>
      <c r="D3" s="202" t="s">
        <v>24</v>
      </c>
      <c r="E3" s="203"/>
      <c r="F3" s="203"/>
      <c r="G3" s="204"/>
      <c r="H3" s="202" t="s">
        <v>25</v>
      </c>
      <c r="I3" s="203"/>
      <c r="J3" s="203"/>
      <c r="K3" s="204"/>
    </row>
    <row r="4" s="193" customFormat="1" ht="15" spans="1:11">
      <c r="A4" s="205" t="s">
        <v>26</v>
      </c>
      <c r="B4" s="206" t="s">
        <v>27</v>
      </c>
      <c r="C4" s="207"/>
      <c r="D4" s="205" t="s">
        <v>28</v>
      </c>
      <c r="E4" s="208"/>
      <c r="F4" s="209" t="s">
        <v>29</v>
      </c>
      <c r="G4" s="210"/>
      <c r="H4" s="205" t="s">
        <v>30</v>
      </c>
      <c r="I4" s="208"/>
      <c r="J4" s="206" t="s">
        <v>31</v>
      </c>
      <c r="K4" s="207" t="s">
        <v>32</v>
      </c>
    </row>
    <row r="5" s="193" customFormat="1" ht="15" spans="1:11">
      <c r="A5" s="211" t="s">
        <v>33</v>
      </c>
      <c r="B5" s="206" t="s">
        <v>34</v>
      </c>
      <c r="C5" s="207"/>
      <c r="D5" s="205" t="s">
        <v>35</v>
      </c>
      <c r="E5" s="208"/>
      <c r="F5" s="209" t="s">
        <v>36</v>
      </c>
      <c r="G5" s="210"/>
      <c r="H5" s="205" t="s">
        <v>37</v>
      </c>
      <c r="I5" s="208"/>
      <c r="J5" s="206" t="s">
        <v>31</v>
      </c>
      <c r="K5" s="207" t="s">
        <v>32</v>
      </c>
    </row>
    <row r="6" s="193" customFormat="1" ht="15" spans="1:11">
      <c r="A6" s="205" t="s">
        <v>38</v>
      </c>
      <c r="B6" s="214">
        <v>2</v>
      </c>
      <c r="C6" s="215">
        <v>6</v>
      </c>
      <c r="D6" s="211" t="s">
        <v>39</v>
      </c>
      <c r="E6" s="235"/>
      <c r="F6" s="209" t="s">
        <v>40</v>
      </c>
      <c r="G6" s="210"/>
      <c r="H6" s="205" t="s">
        <v>41</v>
      </c>
      <c r="I6" s="208"/>
      <c r="J6" s="206" t="s">
        <v>31</v>
      </c>
      <c r="K6" s="207" t="s">
        <v>32</v>
      </c>
    </row>
    <row r="7" s="193" customFormat="1" ht="15" spans="1:11">
      <c r="A7" s="205" t="s">
        <v>42</v>
      </c>
      <c r="B7" s="217">
        <v>5700</v>
      </c>
      <c r="C7" s="218"/>
      <c r="D7" s="211" t="s">
        <v>43</v>
      </c>
      <c r="E7" s="234"/>
      <c r="F7" s="209" t="s">
        <v>44</v>
      </c>
      <c r="G7" s="210"/>
      <c r="H7" s="205" t="s">
        <v>45</v>
      </c>
      <c r="I7" s="208"/>
      <c r="J7" s="206" t="s">
        <v>31</v>
      </c>
      <c r="K7" s="207" t="s">
        <v>32</v>
      </c>
    </row>
    <row r="8" s="193" customFormat="1" ht="15.75" spans="1:11">
      <c r="A8" s="298"/>
      <c r="B8" s="221"/>
      <c r="C8" s="222"/>
      <c r="D8" s="220" t="s">
        <v>46</v>
      </c>
      <c r="E8" s="223"/>
      <c r="F8" s="224" t="s">
        <v>47</v>
      </c>
      <c r="G8" s="225"/>
      <c r="H8" s="220" t="s">
        <v>48</v>
      </c>
      <c r="I8" s="223"/>
      <c r="J8" s="243" t="s">
        <v>31</v>
      </c>
      <c r="K8" s="275" t="s">
        <v>32</v>
      </c>
    </row>
    <row r="9" s="193" customFormat="1" ht="15.75" spans="1:11">
      <c r="A9" s="299" t="s">
        <v>49</v>
      </c>
      <c r="B9" s="300"/>
      <c r="C9" s="300"/>
      <c r="D9" s="300"/>
      <c r="E9" s="300"/>
      <c r="F9" s="300"/>
      <c r="G9" s="300"/>
      <c r="H9" s="300"/>
      <c r="I9" s="300"/>
      <c r="J9" s="300"/>
      <c r="K9" s="340"/>
    </row>
    <row r="10" s="193" customFormat="1" ht="15.75" spans="1:11">
      <c r="A10" s="301" t="s">
        <v>50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1"/>
    </row>
    <row r="11" s="193" customFormat="1" ht="15" spans="1:11">
      <c r="A11" s="303" t="s">
        <v>51</v>
      </c>
      <c r="B11" s="304" t="s">
        <v>52</v>
      </c>
      <c r="C11" s="305" t="s">
        <v>53</v>
      </c>
      <c r="D11" s="306"/>
      <c r="E11" s="307" t="s">
        <v>54</v>
      </c>
      <c r="F11" s="304" t="s">
        <v>52</v>
      </c>
      <c r="G11" s="305" t="s">
        <v>53</v>
      </c>
      <c r="H11" s="305" t="s">
        <v>55</v>
      </c>
      <c r="I11" s="307" t="s">
        <v>56</v>
      </c>
      <c r="J11" s="304" t="s">
        <v>52</v>
      </c>
      <c r="K11" s="342" t="s">
        <v>53</v>
      </c>
    </row>
    <row r="12" s="193" customFormat="1" ht="15" spans="1:11">
      <c r="A12" s="211" t="s">
        <v>57</v>
      </c>
      <c r="B12" s="233" t="s">
        <v>52</v>
      </c>
      <c r="C12" s="206" t="s">
        <v>53</v>
      </c>
      <c r="D12" s="234"/>
      <c r="E12" s="235" t="s">
        <v>58</v>
      </c>
      <c r="F12" s="233" t="s">
        <v>52</v>
      </c>
      <c r="G12" s="206" t="s">
        <v>53</v>
      </c>
      <c r="H12" s="206" t="s">
        <v>55</v>
      </c>
      <c r="I12" s="235" t="s">
        <v>59</v>
      </c>
      <c r="J12" s="233" t="s">
        <v>52</v>
      </c>
      <c r="K12" s="207" t="s">
        <v>53</v>
      </c>
    </row>
    <row r="13" s="193" customFormat="1" ht="15" spans="1:11">
      <c r="A13" s="211" t="s">
        <v>60</v>
      </c>
      <c r="B13" s="233" t="s">
        <v>52</v>
      </c>
      <c r="C13" s="206" t="s">
        <v>53</v>
      </c>
      <c r="D13" s="234"/>
      <c r="E13" s="235" t="s">
        <v>61</v>
      </c>
      <c r="F13" s="206" t="s">
        <v>62</v>
      </c>
      <c r="G13" s="206" t="s">
        <v>63</v>
      </c>
      <c r="H13" s="206" t="s">
        <v>55</v>
      </c>
      <c r="I13" s="235" t="s">
        <v>64</v>
      </c>
      <c r="J13" s="233" t="s">
        <v>52</v>
      </c>
      <c r="K13" s="207" t="s">
        <v>53</v>
      </c>
    </row>
    <row r="14" s="193" customFormat="1" ht="15.75" spans="1:11">
      <c r="A14" s="220" t="s">
        <v>65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7"/>
    </row>
    <row r="15" s="193" customFormat="1" ht="15.75" spans="1:11">
      <c r="A15" s="301" t="s">
        <v>66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1"/>
    </row>
    <row r="16" s="193" customFormat="1" ht="15" spans="1:11">
      <c r="A16" s="308" t="s">
        <v>67</v>
      </c>
      <c r="B16" s="305" t="s">
        <v>62</v>
      </c>
      <c r="C16" s="305" t="s">
        <v>63</v>
      </c>
      <c r="D16" s="309"/>
      <c r="E16" s="310" t="s">
        <v>68</v>
      </c>
      <c r="F16" s="305" t="s">
        <v>62</v>
      </c>
      <c r="G16" s="305" t="s">
        <v>63</v>
      </c>
      <c r="H16" s="311"/>
      <c r="I16" s="310" t="s">
        <v>69</v>
      </c>
      <c r="J16" s="305" t="s">
        <v>62</v>
      </c>
      <c r="K16" s="342" t="s">
        <v>63</v>
      </c>
    </row>
    <row r="17" s="193" customFormat="1" customHeight="1" spans="1:22">
      <c r="A17" s="216" t="s">
        <v>70</v>
      </c>
      <c r="B17" s="206" t="s">
        <v>62</v>
      </c>
      <c r="C17" s="206" t="s">
        <v>63</v>
      </c>
      <c r="D17" s="212"/>
      <c r="E17" s="249" t="s">
        <v>71</v>
      </c>
      <c r="F17" s="206" t="s">
        <v>62</v>
      </c>
      <c r="G17" s="206" t="s">
        <v>63</v>
      </c>
      <c r="H17" s="312"/>
      <c r="I17" s="249" t="s">
        <v>72</v>
      </c>
      <c r="J17" s="206" t="s">
        <v>62</v>
      </c>
      <c r="K17" s="207" t="s">
        <v>63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93" customFormat="1" ht="18" customHeight="1" spans="1:11">
      <c r="A18" s="313" t="s">
        <v>73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4"/>
    </row>
    <row r="19" s="296" customFormat="1" ht="18" customHeight="1" spans="1:11">
      <c r="A19" s="301" t="s">
        <v>74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1"/>
    </row>
    <row r="20" s="193" customFormat="1" customHeight="1" spans="1:11">
      <c r="A20" s="315" t="s">
        <v>75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5"/>
    </row>
    <row r="21" s="193" customFormat="1" ht="21.75" customHeight="1" spans="1:11">
      <c r="A21" s="317" t="s">
        <v>76</v>
      </c>
      <c r="B21" s="249" t="s">
        <v>77</v>
      </c>
      <c r="C21" s="249" t="s">
        <v>78</v>
      </c>
      <c r="D21" s="249" t="s">
        <v>79</v>
      </c>
      <c r="E21" s="249" t="s">
        <v>80</v>
      </c>
      <c r="F21" s="249" t="s">
        <v>81</v>
      </c>
      <c r="G21" s="249" t="s">
        <v>82</v>
      </c>
      <c r="H21" s="249"/>
      <c r="I21" s="249"/>
      <c r="J21" s="249"/>
      <c r="K21" s="285" t="s">
        <v>83</v>
      </c>
    </row>
    <row r="22" s="193" customFormat="1" customHeight="1" spans="1:11">
      <c r="A22" s="219" t="s">
        <v>84</v>
      </c>
      <c r="B22" s="318">
        <v>0.5</v>
      </c>
      <c r="C22" s="318">
        <v>0.5</v>
      </c>
      <c r="D22" s="318">
        <v>0.5</v>
      </c>
      <c r="E22" s="318">
        <v>0.5</v>
      </c>
      <c r="F22" s="318">
        <v>0.5</v>
      </c>
      <c r="G22" s="318">
        <v>0.5</v>
      </c>
      <c r="H22" s="318"/>
      <c r="I22" s="318"/>
      <c r="J22" s="318"/>
      <c r="K22" s="346" t="s">
        <v>85</v>
      </c>
    </row>
    <row r="23" s="193" customFormat="1" customHeight="1" spans="1:11">
      <c r="A23" s="219" t="s">
        <v>86</v>
      </c>
      <c r="B23" s="318">
        <v>0.5</v>
      </c>
      <c r="C23" s="318">
        <v>0.5</v>
      </c>
      <c r="D23" s="318">
        <v>0.5</v>
      </c>
      <c r="E23" s="318">
        <v>0.5</v>
      </c>
      <c r="F23" s="318">
        <v>0.5</v>
      </c>
      <c r="G23" s="318">
        <v>0.5</v>
      </c>
      <c r="H23" s="318"/>
      <c r="I23" s="318"/>
      <c r="J23" s="318"/>
      <c r="K23" s="347" t="s">
        <v>85</v>
      </c>
    </row>
    <row r="24" s="193" customFormat="1" customHeight="1" spans="1:11">
      <c r="A24" s="219"/>
      <c r="B24" s="318"/>
      <c r="C24" s="318"/>
      <c r="D24" s="318"/>
      <c r="E24" s="318"/>
      <c r="F24" s="318"/>
      <c r="G24" s="318"/>
      <c r="H24" s="318"/>
      <c r="I24" s="318"/>
      <c r="J24" s="318"/>
      <c r="K24" s="347"/>
    </row>
    <row r="25" s="193" customFormat="1" customHeight="1" spans="1:11">
      <c r="A25" s="219"/>
      <c r="B25" s="318"/>
      <c r="C25" s="318"/>
      <c r="D25" s="318"/>
      <c r="E25" s="318"/>
      <c r="F25" s="318"/>
      <c r="G25" s="318"/>
      <c r="H25" s="318"/>
      <c r="I25" s="318"/>
      <c r="J25" s="318"/>
      <c r="K25" s="348"/>
    </row>
    <row r="26" s="193" customFormat="1" customHeight="1" spans="1:11">
      <c r="A26" s="219"/>
      <c r="B26" s="318"/>
      <c r="C26" s="318"/>
      <c r="D26" s="318"/>
      <c r="E26" s="318"/>
      <c r="F26" s="318"/>
      <c r="G26" s="318"/>
      <c r="H26" s="318"/>
      <c r="I26" s="318"/>
      <c r="J26" s="318"/>
      <c r="K26" s="348"/>
    </row>
    <row r="27" s="193" customFormat="1" customHeight="1" spans="1:11">
      <c r="A27" s="219"/>
      <c r="B27" s="318"/>
      <c r="C27" s="318"/>
      <c r="D27" s="318"/>
      <c r="E27" s="318"/>
      <c r="F27" s="318"/>
      <c r="G27" s="318"/>
      <c r="H27" s="318"/>
      <c r="I27" s="318"/>
      <c r="J27" s="318"/>
      <c r="K27" s="348"/>
    </row>
    <row r="28" s="193" customFormat="1" customHeight="1" spans="1:11">
      <c r="A28" s="219"/>
      <c r="B28" s="318"/>
      <c r="C28" s="318"/>
      <c r="D28" s="318"/>
      <c r="E28" s="318"/>
      <c r="F28" s="318"/>
      <c r="G28" s="318"/>
      <c r="H28" s="318"/>
      <c r="I28" s="318"/>
      <c r="J28" s="318"/>
      <c r="K28" s="348"/>
    </row>
    <row r="29" s="193" customFormat="1" ht="18" customHeight="1" spans="1:11">
      <c r="A29" s="319" t="s">
        <v>87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49"/>
    </row>
    <row r="30" s="193" customFormat="1" ht="18.75" customHeight="1" spans="1:11">
      <c r="A30" s="321" t="s">
        <v>88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0"/>
    </row>
    <row r="31" s="193" customFormat="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1"/>
    </row>
    <row r="32" s="193" customFormat="1" ht="18" customHeight="1" spans="1:11">
      <c r="A32" s="319" t="s">
        <v>89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49"/>
    </row>
    <row r="33" s="193" customFormat="1" ht="15" spans="1:11">
      <c r="A33" s="325" t="s">
        <v>90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2"/>
    </row>
    <row r="34" s="193" customFormat="1" ht="15.75" spans="1:11">
      <c r="A34" s="115" t="s">
        <v>91</v>
      </c>
      <c r="B34" s="117"/>
      <c r="C34" s="206" t="s">
        <v>31</v>
      </c>
      <c r="D34" s="206" t="s">
        <v>32</v>
      </c>
      <c r="E34" s="327" t="s">
        <v>92</v>
      </c>
      <c r="F34" s="328"/>
      <c r="G34" s="328"/>
      <c r="H34" s="328"/>
      <c r="I34" s="328"/>
      <c r="J34" s="328"/>
      <c r="K34" s="353"/>
    </row>
    <row r="35" s="193" customFormat="1" ht="15.75" spans="1:11">
      <c r="A35" s="329" t="s">
        <v>93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s="193" customFormat="1" ht="15" spans="1:11">
      <c r="A36" s="321" t="s">
        <v>94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50"/>
    </row>
    <row r="37" s="193" customFormat="1" ht="15" spans="1:11">
      <c r="A37" s="256" t="s">
        <v>95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s="193" customFormat="1" ht="15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s="193" customFormat="1" ht="1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s="193" customFormat="1" ht="1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s="193" customFormat="1" ht="1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s="193" customFormat="1" ht="1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s="193" customFormat="1" ht="15.75" spans="1:11">
      <c r="A43" s="251" t="s">
        <v>96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s="193" customFormat="1" ht="15.75" spans="1:11">
      <c r="A44" s="301" t="s">
        <v>97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1"/>
    </row>
    <row r="45" s="193" customFormat="1" ht="15" spans="1:11">
      <c r="A45" s="308" t="s">
        <v>98</v>
      </c>
      <c r="B45" s="305" t="s">
        <v>62</v>
      </c>
      <c r="C45" s="305" t="s">
        <v>63</v>
      </c>
      <c r="D45" s="305" t="s">
        <v>55</v>
      </c>
      <c r="E45" s="310" t="s">
        <v>99</v>
      </c>
      <c r="F45" s="305" t="s">
        <v>62</v>
      </c>
      <c r="G45" s="305" t="s">
        <v>63</v>
      </c>
      <c r="H45" s="305" t="s">
        <v>55</v>
      </c>
      <c r="I45" s="310" t="s">
        <v>100</v>
      </c>
      <c r="J45" s="305" t="s">
        <v>62</v>
      </c>
      <c r="K45" s="342" t="s">
        <v>63</v>
      </c>
    </row>
    <row r="46" s="193" customFormat="1" ht="15" spans="1:11">
      <c r="A46" s="216" t="s">
        <v>54</v>
      </c>
      <c r="B46" s="206" t="s">
        <v>62</v>
      </c>
      <c r="C46" s="206" t="s">
        <v>63</v>
      </c>
      <c r="D46" s="206" t="s">
        <v>55</v>
      </c>
      <c r="E46" s="249" t="s">
        <v>61</v>
      </c>
      <c r="F46" s="206" t="s">
        <v>62</v>
      </c>
      <c r="G46" s="206" t="s">
        <v>63</v>
      </c>
      <c r="H46" s="206" t="s">
        <v>55</v>
      </c>
      <c r="I46" s="249" t="s">
        <v>72</v>
      </c>
      <c r="J46" s="206" t="s">
        <v>62</v>
      </c>
      <c r="K46" s="207" t="s">
        <v>63</v>
      </c>
    </row>
    <row r="47" s="193" customFormat="1" ht="15.75" spans="1:11">
      <c r="A47" s="220" t="s">
        <v>65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7"/>
    </row>
    <row r="48" s="193" customFormat="1" ht="15.75" spans="1:11">
      <c r="A48" s="329" t="s">
        <v>101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s="193" customFormat="1" ht="15.7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50"/>
    </row>
    <row r="50" s="193" customFormat="1" ht="15.75" spans="1:11">
      <c r="A50" s="330" t="s">
        <v>102</v>
      </c>
      <c r="B50" s="331" t="s">
        <v>103</v>
      </c>
      <c r="C50" s="331"/>
      <c r="D50" s="332" t="s">
        <v>104</v>
      </c>
      <c r="E50" s="333" t="s">
        <v>105</v>
      </c>
      <c r="F50" s="334" t="s">
        <v>106</v>
      </c>
      <c r="G50" s="335" t="s">
        <v>107</v>
      </c>
      <c r="H50" s="336" t="s">
        <v>108</v>
      </c>
      <c r="I50" s="354"/>
      <c r="J50" s="355" t="s">
        <v>109</v>
      </c>
      <c r="K50" s="356"/>
    </row>
    <row r="51" s="193" customFormat="1" ht="15.75" spans="1:11">
      <c r="A51" s="329" t="s">
        <v>110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s="193" customFormat="1" ht="15.7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7"/>
    </row>
    <row r="53" s="193" customFormat="1" ht="15.75" spans="1:11">
      <c r="A53" s="330" t="s">
        <v>102</v>
      </c>
      <c r="B53" s="331" t="s">
        <v>103</v>
      </c>
      <c r="C53" s="331"/>
      <c r="D53" s="332" t="s">
        <v>104</v>
      </c>
      <c r="E53" s="339"/>
      <c r="F53" s="334" t="s">
        <v>111</v>
      </c>
      <c r="G53" s="335"/>
      <c r="H53" s="336" t="s">
        <v>108</v>
      </c>
      <c r="I53" s="354"/>
      <c r="J53" s="355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0" sqref="K1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113</v>
      </c>
      <c r="C2" s="57"/>
      <c r="D2" s="58" t="s">
        <v>33</v>
      </c>
      <c r="E2" s="57" t="s">
        <v>114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115</v>
      </c>
      <c r="B3" s="61" t="s">
        <v>116</v>
      </c>
      <c r="C3" s="61"/>
      <c r="D3" s="61"/>
      <c r="E3" s="61"/>
      <c r="F3" s="61"/>
      <c r="G3" s="61"/>
      <c r="H3" s="62"/>
      <c r="I3" s="85" t="s">
        <v>117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77</v>
      </c>
      <c r="C4" s="64" t="s">
        <v>78</v>
      </c>
      <c r="D4" s="63" t="s">
        <v>79</v>
      </c>
      <c r="E4" s="63" t="s">
        <v>80</v>
      </c>
      <c r="F4" s="63" t="s">
        <v>81</v>
      </c>
      <c r="G4" s="63" t="s">
        <v>82</v>
      </c>
      <c r="H4" s="62"/>
      <c r="I4" s="63" t="s">
        <v>118</v>
      </c>
      <c r="J4" s="63" t="s">
        <v>119</v>
      </c>
      <c r="K4" s="63"/>
      <c r="L4" s="63"/>
      <c r="M4" s="63"/>
      <c r="N4" s="63"/>
    </row>
    <row r="5" s="53" customFormat="1" ht="29.1" customHeight="1" spans="1:14">
      <c r="A5" s="60"/>
      <c r="B5" s="63" t="s">
        <v>120</v>
      </c>
      <c r="C5" s="63" t="s">
        <v>121</v>
      </c>
      <c r="D5" s="65" t="s">
        <v>122</v>
      </c>
      <c r="E5" s="63" t="s">
        <v>123</v>
      </c>
      <c r="F5" s="63" t="s">
        <v>124</v>
      </c>
      <c r="G5" s="63" t="s">
        <v>125</v>
      </c>
      <c r="H5" s="62"/>
      <c r="I5" s="87" t="s">
        <v>126</v>
      </c>
      <c r="J5" s="87" t="s">
        <v>126</v>
      </c>
      <c r="K5" s="88"/>
      <c r="L5" s="87"/>
      <c r="M5" s="87"/>
      <c r="N5" s="87"/>
    </row>
    <row r="6" s="53" customFormat="1" ht="29.1" customHeight="1" spans="1:14">
      <c r="A6" s="66" t="s">
        <v>127</v>
      </c>
      <c r="B6" s="67">
        <v>97.8</v>
      </c>
      <c r="C6" s="67">
        <v>99.9</v>
      </c>
      <c r="D6" s="68">
        <v>102</v>
      </c>
      <c r="E6" s="67">
        <v>104.1</v>
      </c>
      <c r="F6" s="67">
        <v>106.2</v>
      </c>
      <c r="G6" s="67">
        <v>108.3</v>
      </c>
      <c r="H6" s="62"/>
      <c r="I6" s="89" t="s">
        <v>128</v>
      </c>
      <c r="J6" s="89" t="s">
        <v>129</v>
      </c>
      <c r="K6" s="90"/>
      <c r="L6" s="89"/>
      <c r="M6" s="89"/>
      <c r="N6" s="89"/>
    </row>
    <row r="7" s="53" customFormat="1" ht="29.1" customHeight="1" spans="1:14">
      <c r="A7" s="66" t="s">
        <v>130</v>
      </c>
      <c r="B7" s="67">
        <v>76</v>
      </c>
      <c r="C7" s="67">
        <v>80</v>
      </c>
      <c r="D7" s="68">
        <v>84</v>
      </c>
      <c r="E7" s="67">
        <v>88</v>
      </c>
      <c r="F7" s="67">
        <v>93</v>
      </c>
      <c r="G7" s="67">
        <v>99</v>
      </c>
      <c r="H7" s="62"/>
      <c r="I7" s="91" t="s">
        <v>131</v>
      </c>
      <c r="J7" s="91" t="s">
        <v>132</v>
      </c>
      <c r="K7" s="92"/>
      <c r="L7" s="91"/>
      <c r="M7" s="91"/>
      <c r="N7" s="91"/>
    </row>
    <row r="8" s="53" customFormat="1" ht="29.1" customHeight="1" spans="1:14">
      <c r="A8" s="66" t="s">
        <v>133</v>
      </c>
      <c r="B8" s="69">
        <v>99.8</v>
      </c>
      <c r="C8" s="69">
        <v>103.4</v>
      </c>
      <c r="D8" s="70">
        <v>107</v>
      </c>
      <c r="E8" s="69">
        <v>111</v>
      </c>
      <c r="F8" s="69">
        <v>115</v>
      </c>
      <c r="G8" s="69">
        <v>119</v>
      </c>
      <c r="H8" s="62"/>
      <c r="I8" s="91" t="s">
        <v>134</v>
      </c>
      <c r="J8" s="91" t="s">
        <v>135</v>
      </c>
      <c r="K8" s="92"/>
      <c r="L8" s="91"/>
      <c r="M8" s="91"/>
      <c r="N8" s="91"/>
    </row>
    <row r="9" s="53" customFormat="1" ht="29.1" customHeight="1" spans="1:14">
      <c r="A9" s="66" t="s">
        <v>136</v>
      </c>
      <c r="B9" s="67">
        <v>29.2</v>
      </c>
      <c r="C9" s="67">
        <v>30.35</v>
      </c>
      <c r="D9" s="68">
        <v>31.5</v>
      </c>
      <c r="E9" s="67">
        <v>32.8</v>
      </c>
      <c r="F9" s="67">
        <v>34.1</v>
      </c>
      <c r="G9" s="67">
        <v>35.4</v>
      </c>
      <c r="H9" s="62"/>
      <c r="I9" s="89" t="s">
        <v>137</v>
      </c>
      <c r="J9" s="89" t="s">
        <v>138</v>
      </c>
      <c r="K9" s="90"/>
      <c r="L9" s="89"/>
      <c r="M9" s="89"/>
      <c r="N9" s="89"/>
    </row>
    <row r="10" s="53" customFormat="1" ht="29.1" customHeight="1" spans="1:14">
      <c r="A10" s="66" t="s">
        <v>139</v>
      </c>
      <c r="B10" s="67">
        <v>21.6</v>
      </c>
      <c r="C10" s="67">
        <v>22.3</v>
      </c>
      <c r="D10" s="68">
        <v>23</v>
      </c>
      <c r="E10" s="67">
        <v>23.7</v>
      </c>
      <c r="F10" s="67">
        <v>24.4</v>
      </c>
      <c r="G10" s="67">
        <v>25.3</v>
      </c>
      <c r="H10" s="62"/>
      <c r="I10" s="91" t="s">
        <v>140</v>
      </c>
      <c r="J10" s="91" t="s">
        <v>141</v>
      </c>
      <c r="K10" s="92"/>
      <c r="L10" s="91"/>
      <c r="M10" s="91"/>
      <c r="N10" s="91"/>
    </row>
    <row r="11" s="53" customFormat="1" ht="29.1" customHeight="1" spans="1:14">
      <c r="A11" s="66" t="s">
        <v>142</v>
      </c>
      <c r="B11" s="67">
        <v>19</v>
      </c>
      <c r="C11" s="67">
        <v>19.5</v>
      </c>
      <c r="D11" s="68">
        <v>20</v>
      </c>
      <c r="E11" s="67">
        <v>20.5</v>
      </c>
      <c r="F11" s="67">
        <v>21</v>
      </c>
      <c r="G11" s="67">
        <v>21.7</v>
      </c>
      <c r="H11" s="62"/>
      <c r="I11" s="91" t="s">
        <v>143</v>
      </c>
      <c r="J11" s="91" t="s">
        <v>144</v>
      </c>
      <c r="K11" s="92"/>
      <c r="L11" s="91"/>
      <c r="M11" s="91"/>
      <c r="N11" s="91"/>
    </row>
    <row r="12" s="53" customFormat="1" ht="29.1" customHeight="1" spans="1:14">
      <c r="A12" s="66" t="s">
        <v>145</v>
      </c>
      <c r="B12" s="67">
        <v>27.7</v>
      </c>
      <c r="C12" s="67">
        <v>28.4</v>
      </c>
      <c r="D12" s="68">
        <v>29</v>
      </c>
      <c r="E12" s="67">
        <v>29.6</v>
      </c>
      <c r="F12" s="67">
        <v>30.3</v>
      </c>
      <c r="G12" s="67">
        <v>30.9</v>
      </c>
      <c r="H12" s="62"/>
      <c r="I12" s="91" t="s">
        <v>146</v>
      </c>
      <c r="J12" s="91" t="s">
        <v>147</v>
      </c>
      <c r="K12" s="92"/>
      <c r="L12" s="91"/>
      <c r="M12" s="91"/>
      <c r="N12" s="91"/>
    </row>
    <row r="13" s="53" customFormat="1" ht="29.1" customHeight="1" spans="1:14">
      <c r="A13" s="66" t="s">
        <v>148</v>
      </c>
      <c r="B13" s="67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62"/>
      <c r="I13" s="91" t="s">
        <v>149</v>
      </c>
      <c r="J13" s="91" t="s">
        <v>150</v>
      </c>
      <c r="K13" s="92"/>
      <c r="L13" s="91"/>
      <c r="M13" s="91"/>
      <c r="N13" s="91"/>
    </row>
    <row r="14" s="53" customFormat="1" ht="29.1" customHeight="1" spans="1:14">
      <c r="A14" s="71"/>
      <c r="B14" s="72"/>
      <c r="C14" s="73"/>
      <c r="D14" s="73"/>
      <c r="E14" s="73"/>
      <c r="F14" s="73"/>
      <c r="G14" s="74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4"/>
      <c r="J15" s="95"/>
      <c r="K15" s="96"/>
      <c r="L15" s="95"/>
      <c r="M15" s="95"/>
      <c r="N15" s="97"/>
    </row>
    <row r="16" s="53" customFormat="1" ht="15.75" spans="1:14">
      <c r="A16" s="81" t="s">
        <v>92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3" customFormat="1" ht="15" spans="1:14">
      <c r="A17" s="53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8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0" workbookViewId="0">
      <selection activeCell="P45" sqref="P45"/>
    </sheetView>
  </sheetViews>
  <sheetFormatPr defaultColWidth="10" defaultRowHeight="16.5" customHeight="1"/>
  <cols>
    <col min="1" max="16384" width="10" style="193"/>
  </cols>
  <sheetData>
    <row r="1" s="193" customFormat="1" ht="22.5" customHeight="1" spans="1:11">
      <c r="A1" s="194" t="s">
        <v>155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="193" customFormat="1" ht="17.25" customHeight="1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72" t="s">
        <v>21</v>
      </c>
      <c r="J2" s="272"/>
      <c r="K2" s="273"/>
    </row>
    <row r="3" s="193" customFormat="1" customHeight="1" spans="1:11">
      <c r="A3" s="199" t="s">
        <v>23</v>
      </c>
      <c r="B3" s="200"/>
      <c r="C3" s="201"/>
      <c r="D3" s="202" t="s">
        <v>24</v>
      </c>
      <c r="E3" s="203"/>
      <c r="F3" s="203"/>
      <c r="G3" s="204"/>
      <c r="H3" s="202" t="s">
        <v>25</v>
      </c>
      <c r="I3" s="203"/>
      <c r="J3" s="203"/>
      <c r="K3" s="204"/>
    </row>
    <row r="4" s="193" customFormat="1" customHeight="1" spans="1:11">
      <c r="A4" s="205" t="s">
        <v>26</v>
      </c>
      <c r="B4" s="206" t="s">
        <v>27</v>
      </c>
      <c r="C4" s="207"/>
      <c r="D4" s="205" t="s">
        <v>28</v>
      </c>
      <c r="E4" s="208"/>
      <c r="F4" s="209" t="s">
        <v>29</v>
      </c>
      <c r="G4" s="210"/>
      <c r="H4" s="205" t="s">
        <v>156</v>
      </c>
      <c r="I4" s="208"/>
      <c r="J4" s="206" t="s">
        <v>31</v>
      </c>
      <c r="K4" s="207" t="s">
        <v>32</v>
      </c>
    </row>
    <row r="5" s="193" customFormat="1" customHeight="1" spans="1:11">
      <c r="A5" s="211" t="s">
        <v>33</v>
      </c>
      <c r="B5" s="206" t="s">
        <v>34</v>
      </c>
      <c r="C5" s="207"/>
      <c r="D5" s="205" t="s">
        <v>157</v>
      </c>
      <c r="E5" s="208"/>
      <c r="F5" s="212">
        <v>5700</v>
      </c>
      <c r="G5" s="213"/>
      <c r="H5" s="205" t="s">
        <v>158</v>
      </c>
      <c r="I5" s="208"/>
      <c r="J5" s="206" t="s">
        <v>31</v>
      </c>
      <c r="K5" s="207" t="s">
        <v>32</v>
      </c>
    </row>
    <row r="6" s="193" customFormat="1" customHeight="1" spans="1:11">
      <c r="A6" s="205" t="s">
        <v>38</v>
      </c>
      <c r="B6" s="214">
        <v>2</v>
      </c>
      <c r="C6" s="215">
        <v>6</v>
      </c>
      <c r="D6" s="205" t="s">
        <v>159</v>
      </c>
      <c r="E6" s="208"/>
      <c r="F6" s="212">
        <v>2000</v>
      </c>
      <c r="G6" s="213"/>
      <c r="H6" s="216" t="s">
        <v>160</v>
      </c>
      <c r="I6" s="249"/>
      <c r="J6" s="249"/>
      <c r="K6" s="274"/>
    </row>
    <row r="7" s="193" customFormat="1" customHeight="1" spans="1:11">
      <c r="A7" s="205" t="s">
        <v>42</v>
      </c>
      <c r="B7" s="217">
        <v>5700</v>
      </c>
      <c r="C7" s="218"/>
      <c r="D7" s="205" t="s">
        <v>161</v>
      </c>
      <c r="E7" s="208"/>
      <c r="F7" s="212">
        <v>100</v>
      </c>
      <c r="G7" s="213"/>
      <c r="H7" s="219"/>
      <c r="I7" s="206"/>
      <c r="J7" s="206"/>
      <c r="K7" s="207"/>
    </row>
    <row r="8" s="193" customFormat="1" customHeight="1" spans="1:11">
      <c r="A8" s="220"/>
      <c r="B8" s="221"/>
      <c r="C8" s="222"/>
      <c r="D8" s="220" t="s">
        <v>46</v>
      </c>
      <c r="E8" s="223"/>
      <c r="F8" s="224" t="s">
        <v>47</v>
      </c>
      <c r="G8" s="225"/>
      <c r="H8" s="226"/>
      <c r="I8" s="243"/>
      <c r="J8" s="243"/>
      <c r="K8" s="275"/>
    </row>
    <row r="9" s="193" customFormat="1" customHeight="1" spans="1:11">
      <c r="A9" s="227" t="s">
        <v>162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s="193" customFormat="1" customHeight="1" spans="1:11">
      <c r="A10" s="228" t="s">
        <v>51</v>
      </c>
      <c r="B10" s="229" t="s">
        <v>52</v>
      </c>
      <c r="C10" s="230" t="s">
        <v>53</v>
      </c>
      <c r="D10" s="231"/>
      <c r="E10" s="232" t="s">
        <v>56</v>
      </c>
      <c r="F10" s="229" t="s">
        <v>52</v>
      </c>
      <c r="G10" s="230" t="s">
        <v>53</v>
      </c>
      <c r="H10" s="229"/>
      <c r="I10" s="232" t="s">
        <v>54</v>
      </c>
      <c r="J10" s="229" t="s">
        <v>52</v>
      </c>
      <c r="K10" s="276" t="s">
        <v>53</v>
      </c>
    </row>
    <row r="11" s="193" customFormat="1" customHeight="1" spans="1:11">
      <c r="A11" s="211" t="s">
        <v>57</v>
      </c>
      <c r="B11" s="233" t="s">
        <v>52</v>
      </c>
      <c r="C11" s="206" t="s">
        <v>53</v>
      </c>
      <c r="D11" s="234"/>
      <c r="E11" s="235" t="s">
        <v>59</v>
      </c>
      <c r="F11" s="233" t="s">
        <v>52</v>
      </c>
      <c r="G11" s="206" t="s">
        <v>53</v>
      </c>
      <c r="H11" s="233"/>
      <c r="I11" s="235" t="s">
        <v>64</v>
      </c>
      <c r="J11" s="233" t="s">
        <v>52</v>
      </c>
      <c r="K11" s="207" t="s">
        <v>53</v>
      </c>
    </row>
    <row r="12" s="193" customFormat="1" customHeight="1" spans="1:11">
      <c r="A12" s="220" t="s">
        <v>92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7"/>
    </row>
    <row r="13" s="193" customFormat="1" customHeight="1" spans="1:11">
      <c r="A13" s="236" t="s">
        <v>163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3" customFormat="1" customHeight="1" spans="1:11">
      <c r="A14" s="237" t="s">
        <v>164</v>
      </c>
      <c r="B14" s="238"/>
      <c r="C14" s="238"/>
      <c r="D14" s="238"/>
      <c r="E14" s="238"/>
      <c r="F14" s="238"/>
      <c r="G14" s="238"/>
      <c r="H14" s="238"/>
      <c r="I14" s="278"/>
      <c r="J14" s="278"/>
      <c r="K14" s="279"/>
    </row>
    <row r="15" s="193" customFormat="1" customHeight="1" spans="1:11">
      <c r="A15" s="239" t="s">
        <v>165</v>
      </c>
      <c r="B15" s="240"/>
      <c r="C15" s="240"/>
      <c r="D15" s="241"/>
      <c r="E15" s="242"/>
      <c r="F15" s="240"/>
      <c r="G15" s="240"/>
      <c r="H15" s="241"/>
      <c r="I15" s="280"/>
      <c r="J15" s="281"/>
      <c r="K15" s="282"/>
    </row>
    <row r="16" s="193" customFormat="1" customHeight="1" spans="1:11">
      <c r="A16" s="226"/>
      <c r="B16" s="243"/>
      <c r="C16" s="243"/>
      <c r="D16" s="243"/>
      <c r="E16" s="243"/>
      <c r="F16" s="243"/>
      <c r="G16" s="243"/>
      <c r="H16" s="243"/>
      <c r="I16" s="243"/>
      <c r="J16" s="243"/>
      <c r="K16" s="275"/>
    </row>
    <row r="17" s="193" customFormat="1" customHeight="1" spans="1:11">
      <c r="A17" s="236" t="s">
        <v>166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3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8"/>
      <c r="J18" s="278"/>
      <c r="K18" s="279"/>
    </row>
    <row r="19" s="193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0"/>
      <c r="J19" s="281"/>
      <c r="K19" s="282"/>
    </row>
    <row r="20" s="193" customFormat="1" customHeight="1" spans="1:11">
      <c r="A20" s="226"/>
      <c r="B20" s="243"/>
      <c r="C20" s="243"/>
      <c r="D20" s="243"/>
      <c r="E20" s="243"/>
      <c r="F20" s="243"/>
      <c r="G20" s="243"/>
      <c r="H20" s="243"/>
      <c r="I20" s="243"/>
      <c r="J20" s="243"/>
      <c r="K20" s="275"/>
    </row>
    <row r="21" s="193" customFormat="1" customHeight="1" spans="1:11">
      <c r="A21" s="244" t="s">
        <v>89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3" customFormat="1" customHeight="1" spans="1:11">
      <c r="A22" s="103" t="s">
        <v>90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="193" customFormat="1" customHeight="1" spans="1:11">
      <c r="A23" s="115" t="s">
        <v>91</v>
      </c>
      <c r="B23" s="117"/>
      <c r="C23" s="206" t="s">
        <v>31</v>
      </c>
      <c r="D23" s="206" t="s">
        <v>32</v>
      </c>
      <c r="E23" s="114"/>
      <c r="F23" s="114"/>
      <c r="G23" s="114"/>
      <c r="H23" s="114"/>
      <c r="I23" s="114"/>
      <c r="J23" s="114"/>
      <c r="K23" s="175"/>
    </row>
    <row r="24" s="193" customFormat="1" customHeight="1" spans="1:11">
      <c r="A24" s="245" t="s">
        <v>167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3"/>
    </row>
    <row r="25" s="193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4"/>
    </row>
    <row r="26" s="193" customFormat="1" customHeight="1" spans="1:11">
      <c r="A26" s="227" t="s">
        <v>97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="193" customFormat="1" customHeight="1" spans="1:11">
      <c r="A27" s="199" t="s">
        <v>98</v>
      </c>
      <c r="B27" s="230" t="s">
        <v>62</v>
      </c>
      <c r="C27" s="230" t="s">
        <v>63</v>
      </c>
      <c r="D27" s="230" t="s">
        <v>55</v>
      </c>
      <c r="E27" s="200" t="s">
        <v>99</v>
      </c>
      <c r="F27" s="230" t="s">
        <v>62</v>
      </c>
      <c r="G27" s="230" t="s">
        <v>63</v>
      </c>
      <c r="H27" s="230" t="s">
        <v>55</v>
      </c>
      <c r="I27" s="200" t="s">
        <v>100</v>
      </c>
      <c r="J27" s="230" t="s">
        <v>62</v>
      </c>
      <c r="K27" s="276" t="s">
        <v>63</v>
      </c>
    </row>
    <row r="28" s="193" customFormat="1" customHeight="1" spans="1:11">
      <c r="A28" s="216" t="s">
        <v>54</v>
      </c>
      <c r="B28" s="206" t="s">
        <v>62</v>
      </c>
      <c r="C28" s="206" t="s">
        <v>63</v>
      </c>
      <c r="D28" s="206" t="s">
        <v>55</v>
      </c>
      <c r="E28" s="249" t="s">
        <v>61</v>
      </c>
      <c r="F28" s="206" t="s">
        <v>62</v>
      </c>
      <c r="G28" s="206" t="s">
        <v>63</v>
      </c>
      <c r="H28" s="206" t="s">
        <v>55</v>
      </c>
      <c r="I28" s="249" t="s">
        <v>72</v>
      </c>
      <c r="J28" s="206" t="s">
        <v>62</v>
      </c>
      <c r="K28" s="207" t="s">
        <v>63</v>
      </c>
    </row>
    <row r="29" s="193" customFormat="1" customHeight="1" spans="1:11">
      <c r="A29" s="205" t="s">
        <v>65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5"/>
    </row>
    <row r="30" s="193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6"/>
    </row>
    <row r="31" s="193" customFormat="1" customHeight="1" spans="1:11">
      <c r="A31" s="253" t="s">
        <v>168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3" customFormat="1" ht="17.25" customHeight="1" spans="1:11">
      <c r="A32" s="254" t="s">
        <v>169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7"/>
    </row>
    <row r="33" s="193" customFormat="1" ht="17.25" customHeight="1" spans="1:11">
      <c r="A33" s="256" t="s">
        <v>170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8"/>
    </row>
    <row r="34" s="193" customFormat="1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8"/>
    </row>
    <row r="35" s="193" customFormat="1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8"/>
    </row>
    <row r="36" s="193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8"/>
    </row>
    <row r="37" s="193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s="193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s="193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s="193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s="193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s="193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s="193" customFormat="1" ht="17.25" customHeight="1" spans="1:11">
      <c r="A43" s="251" t="s">
        <v>96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s="193" customFormat="1" customHeight="1" spans="1:11">
      <c r="A44" s="253" t="s">
        <v>171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3" customFormat="1" ht="18" customHeight="1" spans="1:11">
      <c r="A45" s="258" t="s">
        <v>92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89"/>
    </row>
    <row r="46" s="193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89"/>
    </row>
    <row r="47" s="193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4"/>
    </row>
    <row r="48" s="193" customFormat="1" ht="21" customHeight="1" spans="1:11">
      <c r="A48" s="260" t="s">
        <v>102</v>
      </c>
      <c r="B48" s="261" t="s">
        <v>103</v>
      </c>
      <c r="C48" s="261"/>
      <c r="D48" s="262" t="s">
        <v>104</v>
      </c>
      <c r="E48" s="263" t="s">
        <v>105</v>
      </c>
      <c r="F48" s="262" t="s">
        <v>106</v>
      </c>
      <c r="G48" s="264" t="s">
        <v>172</v>
      </c>
      <c r="H48" s="265" t="s">
        <v>108</v>
      </c>
      <c r="I48" s="265"/>
      <c r="J48" s="261" t="s">
        <v>109</v>
      </c>
      <c r="K48" s="290"/>
    </row>
    <row r="49" s="193" customFormat="1" customHeight="1" spans="1:11">
      <c r="A49" s="266" t="s">
        <v>110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1"/>
    </row>
    <row r="50" s="193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2"/>
    </row>
    <row r="51" s="193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3"/>
    </row>
    <row r="52" s="193" customFormat="1" ht="21" customHeight="1" spans="1:11">
      <c r="A52" s="260" t="s">
        <v>102</v>
      </c>
      <c r="B52" s="261" t="s">
        <v>103</v>
      </c>
      <c r="C52" s="261"/>
      <c r="D52" s="262" t="s">
        <v>104</v>
      </c>
      <c r="E52" s="262"/>
      <c r="F52" s="262" t="s">
        <v>106</v>
      </c>
      <c r="G52" s="262"/>
      <c r="H52" s="265" t="s">
        <v>108</v>
      </c>
      <c r="I52" s="265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S20" sqref="S2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113</v>
      </c>
      <c r="C2" s="57"/>
      <c r="D2" s="58" t="s">
        <v>33</v>
      </c>
      <c r="E2" s="57" t="s">
        <v>114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115</v>
      </c>
      <c r="B3" s="61" t="s">
        <v>116</v>
      </c>
      <c r="C3" s="61"/>
      <c r="D3" s="61"/>
      <c r="E3" s="61"/>
      <c r="F3" s="61"/>
      <c r="G3" s="61"/>
      <c r="H3" s="62"/>
      <c r="I3" s="85" t="s">
        <v>117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77</v>
      </c>
      <c r="C4" s="64" t="s">
        <v>78</v>
      </c>
      <c r="D4" s="63" t="s">
        <v>79</v>
      </c>
      <c r="E4" s="63" t="s">
        <v>80</v>
      </c>
      <c r="F4" s="63" t="s">
        <v>81</v>
      </c>
      <c r="G4" s="63" t="s">
        <v>82</v>
      </c>
      <c r="H4" s="62"/>
      <c r="I4" s="63" t="s">
        <v>77</v>
      </c>
      <c r="J4" s="64" t="s">
        <v>78</v>
      </c>
      <c r="K4" s="63" t="s">
        <v>79</v>
      </c>
      <c r="L4" s="63" t="s">
        <v>80</v>
      </c>
      <c r="M4" s="63" t="s">
        <v>81</v>
      </c>
      <c r="N4" s="63" t="s">
        <v>82</v>
      </c>
    </row>
    <row r="5" s="53" customFormat="1" ht="29.1" customHeight="1" spans="1:14">
      <c r="A5" s="60"/>
      <c r="B5" s="63" t="s">
        <v>120</v>
      </c>
      <c r="C5" s="63" t="s">
        <v>121</v>
      </c>
      <c r="D5" s="65" t="s">
        <v>122</v>
      </c>
      <c r="E5" s="63" t="s">
        <v>123</v>
      </c>
      <c r="F5" s="63" t="s">
        <v>124</v>
      </c>
      <c r="G5" s="63" t="s">
        <v>125</v>
      </c>
      <c r="H5" s="62"/>
      <c r="I5" s="87" t="s">
        <v>84</v>
      </c>
      <c r="J5" s="87" t="s">
        <v>86</v>
      </c>
      <c r="K5" s="87" t="s">
        <v>84</v>
      </c>
      <c r="L5" s="87" t="s">
        <v>86</v>
      </c>
      <c r="M5" s="87" t="s">
        <v>84</v>
      </c>
      <c r="N5" s="87" t="s">
        <v>86</v>
      </c>
    </row>
    <row r="6" s="53" customFormat="1" ht="29.1" customHeight="1" spans="1:14">
      <c r="A6" s="66" t="s">
        <v>127</v>
      </c>
      <c r="B6" s="67">
        <v>97.8</v>
      </c>
      <c r="C6" s="67">
        <v>99.9</v>
      </c>
      <c r="D6" s="68">
        <v>102</v>
      </c>
      <c r="E6" s="67">
        <v>104.1</v>
      </c>
      <c r="F6" s="67">
        <v>106.2</v>
      </c>
      <c r="G6" s="67">
        <v>108.3</v>
      </c>
      <c r="H6" s="62"/>
      <c r="I6" s="89" t="s">
        <v>128</v>
      </c>
      <c r="J6" s="89" t="s">
        <v>129</v>
      </c>
      <c r="K6" s="90" t="s">
        <v>173</v>
      </c>
      <c r="L6" s="89" t="s">
        <v>174</v>
      </c>
      <c r="M6" s="89" t="s">
        <v>175</v>
      </c>
      <c r="N6" s="89" t="s">
        <v>176</v>
      </c>
    </row>
    <row r="7" s="53" customFormat="1" ht="29.1" customHeight="1" spans="1:14">
      <c r="A7" s="66" t="s">
        <v>130</v>
      </c>
      <c r="B7" s="67">
        <v>76</v>
      </c>
      <c r="C7" s="67">
        <v>80</v>
      </c>
      <c r="D7" s="68">
        <v>84</v>
      </c>
      <c r="E7" s="67">
        <v>88</v>
      </c>
      <c r="F7" s="67">
        <v>93</v>
      </c>
      <c r="G7" s="67">
        <v>99</v>
      </c>
      <c r="H7" s="62"/>
      <c r="I7" s="91" t="s">
        <v>131</v>
      </c>
      <c r="J7" s="91" t="s">
        <v>132</v>
      </c>
      <c r="K7" s="92" t="s">
        <v>177</v>
      </c>
      <c r="L7" s="91" t="s">
        <v>178</v>
      </c>
      <c r="M7" s="91" t="s">
        <v>174</v>
      </c>
      <c r="N7" s="91" t="s">
        <v>131</v>
      </c>
    </row>
    <row r="8" s="53" customFormat="1" ht="29.1" customHeight="1" spans="1:14">
      <c r="A8" s="66" t="s">
        <v>133</v>
      </c>
      <c r="B8" s="69">
        <v>99.8</v>
      </c>
      <c r="C8" s="69">
        <v>103.4</v>
      </c>
      <c r="D8" s="70">
        <v>107</v>
      </c>
      <c r="E8" s="69">
        <v>111</v>
      </c>
      <c r="F8" s="69">
        <v>115</v>
      </c>
      <c r="G8" s="69">
        <v>119</v>
      </c>
      <c r="H8" s="62"/>
      <c r="I8" s="91" t="s">
        <v>134</v>
      </c>
      <c r="J8" s="91" t="s">
        <v>135</v>
      </c>
      <c r="K8" s="92" t="s">
        <v>140</v>
      </c>
      <c r="L8" s="91" t="s">
        <v>179</v>
      </c>
      <c r="M8" s="91" t="s">
        <v>180</v>
      </c>
      <c r="N8" s="91" t="s">
        <v>181</v>
      </c>
    </row>
    <row r="9" s="53" customFormat="1" ht="29.1" customHeight="1" spans="1:14">
      <c r="A9" s="66" t="s">
        <v>136</v>
      </c>
      <c r="B9" s="67">
        <v>29.2</v>
      </c>
      <c r="C9" s="67">
        <v>30.35</v>
      </c>
      <c r="D9" s="68">
        <v>31.5</v>
      </c>
      <c r="E9" s="67">
        <v>32.8</v>
      </c>
      <c r="F9" s="67">
        <v>34.1</v>
      </c>
      <c r="G9" s="67">
        <v>35.4</v>
      </c>
      <c r="H9" s="62"/>
      <c r="I9" s="89" t="s">
        <v>137</v>
      </c>
      <c r="J9" s="89" t="s">
        <v>138</v>
      </c>
      <c r="K9" s="90" t="s">
        <v>182</v>
      </c>
      <c r="L9" s="89" t="s">
        <v>137</v>
      </c>
      <c r="M9" s="89" t="s">
        <v>183</v>
      </c>
      <c r="N9" s="89" t="s">
        <v>184</v>
      </c>
    </row>
    <row r="10" s="53" customFormat="1" ht="29.1" customHeight="1" spans="1:14">
      <c r="A10" s="66" t="s">
        <v>139</v>
      </c>
      <c r="B10" s="67">
        <v>21.6</v>
      </c>
      <c r="C10" s="67">
        <v>22.3</v>
      </c>
      <c r="D10" s="68">
        <v>23</v>
      </c>
      <c r="E10" s="67">
        <v>23.7</v>
      </c>
      <c r="F10" s="67">
        <v>24.4</v>
      </c>
      <c r="G10" s="67">
        <v>25.3</v>
      </c>
      <c r="H10" s="62"/>
      <c r="I10" s="91" t="s">
        <v>140</v>
      </c>
      <c r="J10" s="91" t="s">
        <v>141</v>
      </c>
      <c r="K10" s="92" t="s">
        <v>185</v>
      </c>
      <c r="L10" s="91" t="s">
        <v>182</v>
      </c>
      <c r="M10" s="91" t="s">
        <v>184</v>
      </c>
      <c r="N10" s="91" t="s">
        <v>182</v>
      </c>
    </row>
    <row r="11" s="53" customFormat="1" ht="29.1" customHeight="1" spans="1:14">
      <c r="A11" s="66" t="s">
        <v>142</v>
      </c>
      <c r="B11" s="67">
        <v>19</v>
      </c>
      <c r="C11" s="67">
        <v>19.5</v>
      </c>
      <c r="D11" s="68">
        <v>20</v>
      </c>
      <c r="E11" s="67">
        <v>20.5</v>
      </c>
      <c r="F11" s="67">
        <v>21</v>
      </c>
      <c r="G11" s="67">
        <v>21.7</v>
      </c>
      <c r="H11" s="62"/>
      <c r="I11" s="91" t="s">
        <v>143</v>
      </c>
      <c r="J11" s="91" t="s">
        <v>144</v>
      </c>
      <c r="K11" s="92" t="s">
        <v>186</v>
      </c>
      <c r="L11" s="91" t="s">
        <v>140</v>
      </c>
      <c r="M11" s="91" t="s">
        <v>141</v>
      </c>
      <c r="N11" s="91" t="s">
        <v>186</v>
      </c>
    </row>
    <row r="12" s="53" customFormat="1" ht="29.1" customHeight="1" spans="1:14">
      <c r="A12" s="66" t="s">
        <v>145</v>
      </c>
      <c r="B12" s="67">
        <v>27.7</v>
      </c>
      <c r="C12" s="67">
        <v>28.4</v>
      </c>
      <c r="D12" s="68">
        <v>29</v>
      </c>
      <c r="E12" s="67">
        <v>29.6</v>
      </c>
      <c r="F12" s="67">
        <v>30.3</v>
      </c>
      <c r="G12" s="67">
        <v>30.9</v>
      </c>
      <c r="H12" s="62"/>
      <c r="I12" s="91" t="s">
        <v>146</v>
      </c>
      <c r="J12" s="91" t="s">
        <v>147</v>
      </c>
      <c r="K12" s="92" t="s">
        <v>187</v>
      </c>
      <c r="L12" s="91" t="s">
        <v>188</v>
      </c>
      <c r="M12" s="91" t="s">
        <v>189</v>
      </c>
      <c r="N12" s="91" t="s">
        <v>188</v>
      </c>
    </row>
    <row r="13" s="53" customFormat="1" ht="29.1" customHeight="1" spans="1:14">
      <c r="A13" s="66" t="s">
        <v>148</v>
      </c>
      <c r="B13" s="67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62"/>
      <c r="I13" s="91" t="s">
        <v>149</v>
      </c>
      <c r="J13" s="91" t="s">
        <v>150</v>
      </c>
      <c r="K13" s="92" t="s">
        <v>147</v>
      </c>
      <c r="L13" s="91" t="s">
        <v>134</v>
      </c>
      <c r="M13" s="91" t="s">
        <v>143</v>
      </c>
      <c r="N13" s="91" t="s">
        <v>190</v>
      </c>
    </row>
    <row r="14" s="53" customFormat="1" ht="29.1" customHeight="1" spans="1:14">
      <c r="A14" s="71"/>
      <c r="B14" s="72"/>
      <c r="C14" s="73"/>
      <c r="D14" s="73"/>
      <c r="E14" s="73"/>
      <c r="F14" s="73"/>
      <c r="G14" s="74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4"/>
      <c r="J15" s="95"/>
      <c r="K15" s="96"/>
      <c r="L15" s="95"/>
      <c r="M15" s="95"/>
      <c r="N15" s="97"/>
    </row>
    <row r="16" s="53" customFormat="1" ht="15.75" spans="1:14">
      <c r="A16" s="81" t="s">
        <v>92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3" customFormat="1" ht="15" spans="1:14">
      <c r="A17" s="53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8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workbookViewId="0">
      <selection activeCell="E2" sqref="E2"/>
    </sheetView>
  </sheetViews>
  <sheetFormatPr defaultColWidth="10.125" defaultRowHeight="1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9.1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191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26</v>
      </c>
      <c r="E2" s="106" t="s">
        <v>27</v>
      </c>
      <c r="F2" s="107" t="s">
        <v>192</v>
      </c>
      <c r="G2" s="108" t="s">
        <v>193</v>
      </c>
      <c r="H2" s="108"/>
      <c r="I2" s="149" t="s">
        <v>22</v>
      </c>
      <c r="J2" s="108" t="s">
        <v>21</v>
      </c>
      <c r="K2" s="174"/>
    </row>
    <row r="3" s="99" customFormat="1" spans="1:11">
      <c r="A3" s="109" t="s">
        <v>42</v>
      </c>
      <c r="B3" s="110">
        <v>5700</v>
      </c>
      <c r="C3" s="110"/>
      <c r="D3" s="111" t="s">
        <v>194</v>
      </c>
      <c r="E3" s="112" t="s">
        <v>29</v>
      </c>
      <c r="F3" s="113"/>
      <c r="G3" s="113"/>
      <c r="H3" s="114" t="s">
        <v>195</v>
      </c>
      <c r="I3" s="114"/>
      <c r="J3" s="114"/>
      <c r="K3" s="175"/>
    </row>
    <row r="4" s="99" customFormat="1" spans="1:11">
      <c r="A4" s="115" t="s">
        <v>38</v>
      </c>
      <c r="B4" s="116">
        <v>2</v>
      </c>
      <c r="C4" s="116">
        <v>6</v>
      </c>
      <c r="D4" s="117" t="s">
        <v>196</v>
      </c>
      <c r="E4" s="113"/>
      <c r="F4" s="113"/>
      <c r="G4" s="113"/>
      <c r="H4" s="117" t="s">
        <v>197</v>
      </c>
      <c r="I4" s="117"/>
      <c r="J4" s="136" t="s">
        <v>31</v>
      </c>
      <c r="K4" s="176" t="s">
        <v>32</v>
      </c>
    </row>
    <row r="5" s="99" customFormat="1" spans="1:11">
      <c r="A5" s="115" t="s">
        <v>198</v>
      </c>
      <c r="B5" s="110">
        <v>1</v>
      </c>
      <c r="C5" s="110"/>
      <c r="D5" s="111" t="s">
        <v>199</v>
      </c>
      <c r="E5" s="111" t="s">
        <v>200</v>
      </c>
      <c r="F5" s="111" t="s">
        <v>201</v>
      </c>
      <c r="G5" s="111" t="s">
        <v>202</v>
      </c>
      <c r="H5" s="117" t="s">
        <v>203</v>
      </c>
      <c r="I5" s="117"/>
      <c r="J5" s="136" t="s">
        <v>31</v>
      </c>
      <c r="K5" s="176" t="s">
        <v>32</v>
      </c>
    </row>
    <row r="6" s="99" customFormat="1" spans="1:11">
      <c r="A6" s="118" t="s">
        <v>204</v>
      </c>
      <c r="B6" s="119">
        <v>200</v>
      </c>
      <c r="C6" s="119"/>
      <c r="D6" s="120" t="s">
        <v>205</v>
      </c>
      <c r="E6" s="121"/>
      <c r="F6" s="122"/>
      <c r="G6" s="120"/>
      <c r="H6" s="123" t="s">
        <v>206</v>
      </c>
      <c r="I6" s="123"/>
      <c r="J6" s="122" t="s">
        <v>31</v>
      </c>
      <c r="K6" s="177" t="s">
        <v>32</v>
      </c>
    </row>
    <row r="7" s="99" customFormat="1" spans="1:11">
      <c r="A7" s="124" t="s">
        <v>207</v>
      </c>
      <c r="B7" s="125" t="s">
        <v>208</v>
      </c>
      <c r="C7" s="126"/>
      <c r="D7" s="124"/>
      <c r="E7" s="127"/>
      <c r="F7" s="128"/>
      <c r="G7" s="128">
        <v>2730</v>
      </c>
      <c r="H7" s="129"/>
      <c r="I7" s="129"/>
      <c r="J7" s="128"/>
      <c r="K7" s="128"/>
    </row>
    <row r="8" s="99" customFormat="1" spans="1:11">
      <c r="A8" s="124" t="s">
        <v>207</v>
      </c>
      <c r="B8" s="130" t="s">
        <v>209</v>
      </c>
      <c r="C8" s="131"/>
      <c r="D8" s="124"/>
      <c r="E8" s="127"/>
      <c r="F8" s="128"/>
      <c r="G8" s="128">
        <v>3018</v>
      </c>
      <c r="H8" s="128"/>
      <c r="I8" s="127"/>
      <c r="J8" s="127"/>
      <c r="K8" s="127"/>
    </row>
    <row r="9" s="99" customFormat="1" spans="1:11">
      <c r="A9" s="132" t="s">
        <v>210</v>
      </c>
      <c r="B9" s="133" t="s">
        <v>211</v>
      </c>
      <c r="C9" s="133" t="s">
        <v>212</v>
      </c>
      <c r="D9" s="133" t="s">
        <v>213</v>
      </c>
      <c r="E9" s="133" t="s">
        <v>214</v>
      </c>
      <c r="F9" s="133" t="s">
        <v>215</v>
      </c>
      <c r="G9" s="134"/>
      <c r="H9" s="135"/>
      <c r="I9" s="135"/>
      <c r="J9" s="135"/>
      <c r="K9" s="178"/>
    </row>
    <row r="10" s="99" customFormat="1" spans="1:11">
      <c r="A10" s="115" t="s">
        <v>216</v>
      </c>
      <c r="B10" s="117"/>
      <c r="C10" s="136" t="s">
        <v>31</v>
      </c>
      <c r="D10" s="136" t="s">
        <v>32</v>
      </c>
      <c r="E10" s="111" t="s">
        <v>217</v>
      </c>
      <c r="F10" s="137" t="s">
        <v>218</v>
      </c>
      <c r="G10" s="138"/>
      <c r="H10" s="139"/>
      <c r="I10" s="139"/>
      <c r="J10" s="139"/>
      <c r="K10" s="179"/>
    </row>
    <row r="11" s="99" customFormat="1" spans="1:11">
      <c r="A11" s="115" t="s">
        <v>219</v>
      </c>
      <c r="B11" s="117"/>
      <c r="C11" s="136" t="s">
        <v>31</v>
      </c>
      <c r="D11" s="136" t="s">
        <v>32</v>
      </c>
      <c r="E11" s="111" t="s">
        <v>220</v>
      </c>
      <c r="F11" s="137" t="s">
        <v>221</v>
      </c>
      <c r="G11" s="138" t="s">
        <v>222</v>
      </c>
      <c r="H11" s="139"/>
      <c r="I11" s="139"/>
      <c r="J11" s="139"/>
      <c r="K11" s="179"/>
    </row>
    <row r="12" s="99" customFormat="1" spans="1:11">
      <c r="A12" s="140" t="s">
        <v>162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80"/>
    </row>
    <row r="13" s="99" customFormat="1" spans="1:11">
      <c r="A13" s="109" t="s">
        <v>56</v>
      </c>
      <c r="B13" s="136" t="s">
        <v>52</v>
      </c>
      <c r="C13" s="136" t="s">
        <v>53</v>
      </c>
      <c r="D13" s="137"/>
      <c r="E13" s="111" t="s">
        <v>54</v>
      </c>
      <c r="F13" s="136" t="s">
        <v>52</v>
      </c>
      <c r="G13" s="136" t="s">
        <v>53</v>
      </c>
      <c r="H13" s="136"/>
      <c r="I13" s="111" t="s">
        <v>223</v>
      </c>
      <c r="J13" s="136" t="s">
        <v>52</v>
      </c>
      <c r="K13" s="176" t="s">
        <v>53</v>
      </c>
    </row>
    <row r="14" s="99" customFormat="1" spans="1:11">
      <c r="A14" s="109" t="s">
        <v>59</v>
      </c>
      <c r="B14" s="136" t="s">
        <v>52</v>
      </c>
      <c r="C14" s="136" t="s">
        <v>53</v>
      </c>
      <c r="D14" s="137"/>
      <c r="E14" s="111" t="s">
        <v>64</v>
      </c>
      <c r="F14" s="136" t="s">
        <v>52</v>
      </c>
      <c r="G14" s="136" t="s">
        <v>53</v>
      </c>
      <c r="H14" s="136"/>
      <c r="I14" s="111" t="s">
        <v>224</v>
      </c>
      <c r="J14" s="136" t="s">
        <v>52</v>
      </c>
      <c r="K14" s="176" t="s">
        <v>53</v>
      </c>
    </row>
    <row r="15" s="99" customFormat="1" ht="15.75" spans="1:11">
      <c r="A15" s="142" t="s">
        <v>225</v>
      </c>
      <c r="B15" s="143" t="s">
        <v>52</v>
      </c>
      <c r="C15" s="143" t="s">
        <v>53</v>
      </c>
      <c r="D15" s="144"/>
      <c r="E15" s="145" t="s">
        <v>226</v>
      </c>
      <c r="F15" s="143" t="s">
        <v>52</v>
      </c>
      <c r="G15" s="143" t="s">
        <v>53</v>
      </c>
      <c r="H15" s="143"/>
      <c r="I15" s="145" t="s">
        <v>227</v>
      </c>
      <c r="J15" s="143" t="s">
        <v>52</v>
      </c>
      <c r="K15" s="181" t="s">
        <v>53</v>
      </c>
    </row>
    <row r="16" s="99" customFormat="1" ht="15.75" spans="1:11">
      <c r="A16" s="146"/>
      <c r="B16" s="147"/>
      <c r="C16" s="147"/>
      <c r="D16" s="148"/>
      <c r="E16" s="146"/>
      <c r="F16" s="147"/>
      <c r="G16" s="147"/>
      <c r="H16" s="147"/>
      <c r="I16" s="146"/>
      <c r="J16" s="147"/>
      <c r="K16" s="147"/>
    </row>
    <row r="17" s="100" customFormat="1" spans="1:11">
      <c r="A17" s="103" t="s">
        <v>228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82"/>
    </row>
    <row r="18" s="99" customFormat="1" spans="1:11">
      <c r="A18" s="115" t="s">
        <v>229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83"/>
    </row>
    <row r="19" s="99" customFormat="1" spans="1:11">
      <c r="A19" s="115" t="s">
        <v>230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83"/>
    </row>
    <row r="20" s="99" customFormat="1" spans="1:11">
      <c r="A20" s="150" t="s">
        <v>231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76"/>
    </row>
    <row r="21" s="99" customFormat="1" spans="1:11">
      <c r="A21" s="151" t="s">
        <v>232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84"/>
    </row>
    <row r="22" s="99" customFormat="1" spans="1:11">
      <c r="A22" s="151" t="s">
        <v>233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84"/>
    </row>
    <row r="23" s="99" customForma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4"/>
    </row>
    <row r="24" s="99" customFormat="1" spans="1:1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85"/>
    </row>
    <row r="25" s="99" customFormat="1" spans="1:11">
      <c r="A25" s="115" t="s">
        <v>91</v>
      </c>
      <c r="B25" s="117"/>
      <c r="C25" s="136" t="s">
        <v>31</v>
      </c>
      <c r="D25" s="136" t="s">
        <v>32</v>
      </c>
      <c r="E25" s="114"/>
      <c r="F25" s="114"/>
      <c r="G25" s="114"/>
      <c r="H25" s="114"/>
      <c r="I25" s="114"/>
      <c r="J25" s="114"/>
      <c r="K25" s="175"/>
    </row>
    <row r="26" s="99" customFormat="1" ht="15.75" spans="1:11">
      <c r="A26" s="155" t="s">
        <v>234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86"/>
    </row>
    <row r="27" s="99" customFormat="1" ht="15.75" spans="1:11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</row>
    <row r="28" s="99" customFormat="1" spans="1:11">
      <c r="A28" s="158" t="s">
        <v>235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7"/>
    </row>
    <row r="29" s="99" customFormat="1" spans="1:11">
      <c r="A29" s="160" t="s">
        <v>236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8"/>
    </row>
    <row r="30" s="99" customFormat="1" spans="1:11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88"/>
    </row>
    <row r="31" s="99" customFormat="1" spans="1:11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88"/>
    </row>
    <row r="32" s="99" customFormat="1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8"/>
    </row>
    <row r="33" s="99" customForma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8"/>
    </row>
    <row r="34" s="99" customFormat="1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8"/>
    </row>
    <row r="35" s="99" customFormat="1" ht="23.1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84"/>
    </row>
    <row r="36" s="99" customFormat="1" ht="23.1" customHeight="1" spans="1:11">
      <c r="A36" s="162"/>
      <c r="B36" s="152"/>
      <c r="C36" s="152"/>
      <c r="D36" s="152"/>
      <c r="E36" s="152"/>
      <c r="F36" s="152"/>
      <c r="G36" s="152"/>
      <c r="H36" s="152"/>
      <c r="I36" s="152"/>
      <c r="J36" s="152"/>
      <c r="K36" s="184"/>
    </row>
    <row r="37" s="99" customFormat="1" ht="23.1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9"/>
    </row>
    <row r="38" s="99" customFormat="1" ht="18.75" customHeight="1" spans="1:11">
      <c r="A38" s="165" t="s">
        <v>237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90"/>
    </row>
    <row r="39" s="101" customFormat="1" ht="18.75" customHeight="1" spans="1:11">
      <c r="A39" s="115" t="s">
        <v>238</v>
      </c>
      <c r="B39" s="117"/>
      <c r="C39" s="117"/>
      <c r="D39" s="114" t="s">
        <v>239</v>
      </c>
      <c r="E39" s="114"/>
      <c r="F39" s="167" t="s">
        <v>240</v>
      </c>
      <c r="G39" s="168"/>
      <c r="H39" s="117" t="s">
        <v>241</v>
      </c>
      <c r="I39" s="117"/>
      <c r="J39" s="117" t="s">
        <v>242</v>
      </c>
      <c r="K39" s="183"/>
    </row>
    <row r="40" s="99" customFormat="1" ht="18.75" customHeight="1" spans="1:13">
      <c r="A40" s="115" t="s">
        <v>92</v>
      </c>
      <c r="B40" s="117" t="s">
        <v>243</v>
      </c>
      <c r="C40" s="117"/>
      <c r="D40" s="117"/>
      <c r="E40" s="117"/>
      <c r="F40" s="117"/>
      <c r="G40" s="117"/>
      <c r="H40" s="117"/>
      <c r="I40" s="117"/>
      <c r="J40" s="117"/>
      <c r="K40" s="183"/>
      <c r="M40" s="101"/>
    </row>
    <row r="41" s="99" customFormat="1" ht="30.95" customHeight="1" spans="1:11">
      <c r="A41" s="169" t="s">
        <v>244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91"/>
    </row>
    <row r="42" s="99" customFormat="1" ht="18.75" customHeight="1" spans="1:11">
      <c r="A42" s="115"/>
      <c r="B42" s="117"/>
      <c r="C42" s="117"/>
      <c r="D42" s="117"/>
      <c r="E42" s="117"/>
      <c r="F42" s="117"/>
      <c r="G42" s="117"/>
      <c r="H42" s="117"/>
      <c r="I42" s="117"/>
      <c r="J42" s="117"/>
      <c r="K42" s="183"/>
    </row>
    <row r="43" s="99" customFormat="1" ht="32.1" customHeight="1" spans="1:11">
      <c r="A43" s="142" t="s">
        <v>102</v>
      </c>
      <c r="B43" s="171" t="s">
        <v>245</v>
      </c>
      <c r="C43" s="171"/>
      <c r="D43" s="145" t="s">
        <v>246</v>
      </c>
      <c r="E43" s="144" t="s">
        <v>105</v>
      </c>
      <c r="F43" s="145" t="s">
        <v>106</v>
      </c>
      <c r="G43" s="172" t="s">
        <v>247</v>
      </c>
      <c r="H43" s="173" t="s">
        <v>108</v>
      </c>
      <c r="I43" s="173"/>
      <c r="J43" s="171" t="s">
        <v>109</v>
      </c>
      <c r="K43" s="192"/>
    </row>
    <row r="44" s="99" customFormat="1" ht="16.5" customHeight="1"/>
    <row r="45" s="99" customFormat="1" ht="16.5" customHeight="1"/>
    <row r="46" s="99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I20" sqref="I2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113</v>
      </c>
      <c r="C2" s="57"/>
      <c r="D2" s="58" t="s">
        <v>33</v>
      </c>
      <c r="E2" s="57" t="s">
        <v>114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115</v>
      </c>
      <c r="B3" s="61" t="s">
        <v>116</v>
      </c>
      <c r="C3" s="61"/>
      <c r="D3" s="61"/>
      <c r="E3" s="61"/>
      <c r="F3" s="61"/>
      <c r="G3" s="61"/>
      <c r="H3" s="62"/>
      <c r="I3" s="85" t="s">
        <v>117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77</v>
      </c>
      <c r="C4" s="64" t="s">
        <v>78</v>
      </c>
      <c r="D4" s="63" t="s">
        <v>79</v>
      </c>
      <c r="E4" s="63" t="s">
        <v>80</v>
      </c>
      <c r="F4" s="63" t="s">
        <v>81</v>
      </c>
      <c r="G4" s="63" t="s">
        <v>82</v>
      </c>
      <c r="H4" s="62"/>
      <c r="I4" s="63" t="s">
        <v>77</v>
      </c>
      <c r="J4" s="64" t="s">
        <v>78</v>
      </c>
      <c r="K4" s="63" t="s">
        <v>79</v>
      </c>
      <c r="L4" s="63" t="s">
        <v>80</v>
      </c>
      <c r="M4" s="63" t="s">
        <v>81</v>
      </c>
      <c r="N4" s="63" t="s">
        <v>82</v>
      </c>
    </row>
    <row r="5" s="53" customFormat="1" ht="29.1" customHeight="1" spans="1:14">
      <c r="A5" s="60"/>
      <c r="B5" s="63" t="s">
        <v>120</v>
      </c>
      <c r="C5" s="63" t="s">
        <v>121</v>
      </c>
      <c r="D5" s="65" t="s">
        <v>122</v>
      </c>
      <c r="E5" s="63" t="s">
        <v>123</v>
      </c>
      <c r="F5" s="63" t="s">
        <v>124</v>
      </c>
      <c r="G5" s="63" t="s">
        <v>125</v>
      </c>
      <c r="H5" s="62"/>
      <c r="I5" s="87" t="s">
        <v>84</v>
      </c>
      <c r="J5" s="87" t="s">
        <v>86</v>
      </c>
      <c r="K5" s="88" t="s">
        <v>86</v>
      </c>
      <c r="L5" s="87" t="s">
        <v>84</v>
      </c>
      <c r="M5" s="87" t="s">
        <v>84</v>
      </c>
      <c r="N5" s="87" t="s">
        <v>86</v>
      </c>
    </row>
    <row r="6" s="53" customFormat="1" ht="29.1" customHeight="1" spans="1:14">
      <c r="A6" s="66" t="s">
        <v>127</v>
      </c>
      <c r="B6" s="67">
        <v>97.8</v>
      </c>
      <c r="C6" s="67">
        <v>99.9</v>
      </c>
      <c r="D6" s="68">
        <v>102</v>
      </c>
      <c r="E6" s="67">
        <v>104.1</v>
      </c>
      <c r="F6" s="67">
        <v>106.2</v>
      </c>
      <c r="G6" s="67">
        <v>108.3</v>
      </c>
      <c r="H6" s="62"/>
      <c r="I6" s="89" t="s">
        <v>189</v>
      </c>
      <c r="J6" s="89" t="s">
        <v>248</v>
      </c>
      <c r="K6" s="90" t="s">
        <v>173</v>
      </c>
      <c r="L6" s="89" t="s">
        <v>178</v>
      </c>
      <c r="M6" s="89" t="s">
        <v>175</v>
      </c>
      <c r="N6" s="89" t="s">
        <v>176</v>
      </c>
    </row>
    <row r="7" s="53" customFormat="1" ht="29.1" customHeight="1" spans="1:14">
      <c r="A7" s="66" t="s">
        <v>130</v>
      </c>
      <c r="B7" s="67">
        <v>76</v>
      </c>
      <c r="C7" s="67">
        <v>80</v>
      </c>
      <c r="D7" s="68">
        <v>84</v>
      </c>
      <c r="E7" s="67">
        <v>88</v>
      </c>
      <c r="F7" s="67">
        <v>93</v>
      </c>
      <c r="G7" s="67">
        <v>99</v>
      </c>
      <c r="H7" s="62"/>
      <c r="I7" s="91" t="s">
        <v>131</v>
      </c>
      <c r="J7" s="91" t="s">
        <v>132</v>
      </c>
      <c r="K7" s="92" t="s">
        <v>177</v>
      </c>
      <c r="L7" s="91" t="s">
        <v>178</v>
      </c>
      <c r="M7" s="91" t="s">
        <v>174</v>
      </c>
      <c r="N7" s="91" t="s">
        <v>131</v>
      </c>
    </row>
    <row r="8" s="53" customFormat="1" ht="29.1" customHeight="1" spans="1:14">
      <c r="A8" s="66" t="s">
        <v>133</v>
      </c>
      <c r="B8" s="69">
        <v>99.8</v>
      </c>
      <c r="C8" s="69">
        <v>103.4</v>
      </c>
      <c r="D8" s="70">
        <v>107</v>
      </c>
      <c r="E8" s="69">
        <v>111</v>
      </c>
      <c r="F8" s="69">
        <v>115</v>
      </c>
      <c r="G8" s="69">
        <v>119</v>
      </c>
      <c r="H8" s="62"/>
      <c r="I8" s="91" t="s">
        <v>134</v>
      </c>
      <c r="J8" s="91" t="s">
        <v>135</v>
      </c>
      <c r="K8" s="92" t="s">
        <v>140</v>
      </c>
      <c r="L8" s="91" t="s">
        <v>179</v>
      </c>
      <c r="M8" s="91" t="s">
        <v>180</v>
      </c>
      <c r="N8" s="91" t="s">
        <v>181</v>
      </c>
    </row>
    <row r="9" s="53" customFormat="1" ht="29.1" customHeight="1" spans="1:14">
      <c r="A9" s="66" t="s">
        <v>136</v>
      </c>
      <c r="B9" s="67">
        <v>29.2</v>
      </c>
      <c r="C9" s="67">
        <v>30.35</v>
      </c>
      <c r="D9" s="68">
        <v>31.5</v>
      </c>
      <c r="E9" s="67">
        <v>32.8</v>
      </c>
      <c r="F9" s="67">
        <v>34.1</v>
      </c>
      <c r="G9" s="67">
        <v>35.4</v>
      </c>
      <c r="H9" s="62"/>
      <c r="I9" s="89" t="s">
        <v>137</v>
      </c>
      <c r="J9" s="89" t="s">
        <v>138</v>
      </c>
      <c r="K9" s="90" t="s">
        <v>182</v>
      </c>
      <c r="L9" s="89" t="s">
        <v>137</v>
      </c>
      <c r="M9" s="89" t="s">
        <v>183</v>
      </c>
      <c r="N9" s="89" t="s">
        <v>184</v>
      </c>
    </row>
    <row r="10" s="53" customFormat="1" ht="29.1" customHeight="1" spans="1:14">
      <c r="A10" s="66" t="s">
        <v>139</v>
      </c>
      <c r="B10" s="67">
        <v>21.6</v>
      </c>
      <c r="C10" s="67">
        <v>22.3</v>
      </c>
      <c r="D10" s="68">
        <v>23</v>
      </c>
      <c r="E10" s="67">
        <v>23.7</v>
      </c>
      <c r="F10" s="67">
        <v>24.4</v>
      </c>
      <c r="G10" s="67">
        <v>25.3</v>
      </c>
      <c r="H10" s="62"/>
      <c r="I10" s="91" t="s">
        <v>140</v>
      </c>
      <c r="J10" s="91" t="s">
        <v>141</v>
      </c>
      <c r="K10" s="92" t="s">
        <v>249</v>
      </c>
      <c r="L10" s="91" t="s">
        <v>182</v>
      </c>
      <c r="M10" s="91" t="s">
        <v>184</v>
      </c>
      <c r="N10" s="91" t="s">
        <v>182</v>
      </c>
    </row>
    <row r="11" s="53" customFormat="1" ht="29.1" customHeight="1" spans="1:14">
      <c r="A11" s="66" t="s">
        <v>142</v>
      </c>
      <c r="B11" s="67">
        <v>19</v>
      </c>
      <c r="C11" s="67">
        <v>19.5</v>
      </c>
      <c r="D11" s="68">
        <v>20</v>
      </c>
      <c r="E11" s="67">
        <v>20.5</v>
      </c>
      <c r="F11" s="67">
        <v>21</v>
      </c>
      <c r="G11" s="67">
        <v>21.7</v>
      </c>
      <c r="H11" s="62"/>
      <c r="I11" s="91" t="s">
        <v>143</v>
      </c>
      <c r="J11" s="91" t="s">
        <v>144</v>
      </c>
      <c r="K11" s="92" t="s">
        <v>186</v>
      </c>
      <c r="L11" s="91" t="s">
        <v>140</v>
      </c>
      <c r="M11" s="91" t="s">
        <v>141</v>
      </c>
      <c r="N11" s="91" t="s">
        <v>186</v>
      </c>
    </row>
    <row r="12" s="53" customFormat="1" ht="29.1" customHeight="1" spans="1:14">
      <c r="A12" s="66" t="s">
        <v>145</v>
      </c>
      <c r="B12" s="67">
        <v>27.7</v>
      </c>
      <c r="C12" s="67">
        <v>28.4</v>
      </c>
      <c r="D12" s="68">
        <v>29</v>
      </c>
      <c r="E12" s="67">
        <v>29.6</v>
      </c>
      <c r="F12" s="67">
        <v>30.3</v>
      </c>
      <c r="G12" s="67">
        <v>30.9</v>
      </c>
      <c r="H12" s="62"/>
      <c r="I12" s="91" t="s">
        <v>146</v>
      </c>
      <c r="J12" s="91" t="s">
        <v>147</v>
      </c>
      <c r="K12" s="92" t="s">
        <v>187</v>
      </c>
      <c r="L12" s="91" t="s">
        <v>188</v>
      </c>
      <c r="M12" s="91" t="s">
        <v>189</v>
      </c>
      <c r="N12" s="91" t="s">
        <v>188</v>
      </c>
    </row>
    <row r="13" s="53" customFormat="1" ht="29.1" customHeight="1" spans="1:14">
      <c r="A13" s="66" t="s">
        <v>148</v>
      </c>
      <c r="B13" s="67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62"/>
      <c r="I13" s="91" t="s">
        <v>149</v>
      </c>
      <c r="J13" s="91" t="s">
        <v>150</v>
      </c>
      <c r="K13" s="92" t="s">
        <v>147</v>
      </c>
      <c r="L13" s="91" t="s">
        <v>134</v>
      </c>
      <c r="M13" s="91" t="s">
        <v>143</v>
      </c>
      <c r="N13" s="91" t="s">
        <v>190</v>
      </c>
    </row>
    <row r="14" s="53" customFormat="1" ht="29.1" customHeight="1" spans="1:14">
      <c r="A14" s="71"/>
      <c r="B14" s="72"/>
      <c r="C14" s="73"/>
      <c r="D14" s="73"/>
      <c r="E14" s="73"/>
      <c r="F14" s="73"/>
      <c r="G14" s="74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4"/>
      <c r="J15" s="95"/>
      <c r="K15" s="96"/>
      <c r="L15" s="95"/>
      <c r="M15" s="95"/>
      <c r="N15" s="97"/>
    </row>
    <row r="16" s="53" customFormat="1" ht="15.75" spans="1:14">
      <c r="A16" s="81" t="s">
        <v>92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3" customFormat="1" ht="15" spans="1:14">
      <c r="A17" s="53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8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125" zoomScaleNormal="125" zoomScalePageLayoutView="125" topLeftCell="A6" workbookViewId="0">
      <selection activeCell="F36" sqref="F36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266</v>
      </c>
      <c r="J3" s="4" t="s">
        <v>266</v>
      </c>
      <c r="K3" s="4" t="s">
        <v>266</v>
      </c>
      <c r="L3" s="4" t="s">
        <v>266</v>
      </c>
      <c r="M3" s="4" t="s">
        <v>266</v>
      </c>
      <c r="N3" s="7"/>
      <c r="O3" s="7"/>
    </row>
    <row r="4" spans="1:15">
      <c r="A4" s="21">
        <v>1</v>
      </c>
      <c r="B4" s="21" t="s">
        <v>267</v>
      </c>
      <c r="C4" s="21" t="s">
        <v>268</v>
      </c>
      <c r="D4" s="21" t="s">
        <v>269</v>
      </c>
      <c r="E4" s="48" t="s">
        <v>27</v>
      </c>
      <c r="F4" s="10" t="s">
        <v>270</v>
      </c>
      <c r="G4" s="10"/>
      <c r="H4" s="10"/>
      <c r="I4" s="10">
        <v>2</v>
      </c>
      <c r="J4" s="10">
        <v>4</v>
      </c>
      <c r="K4" s="10"/>
      <c r="L4" s="10"/>
      <c r="M4" s="10"/>
      <c r="N4" s="10">
        <f t="shared" ref="N4:N28" si="0">SUM(I4:M4)</f>
        <v>6</v>
      </c>
      <c r="O4" s="10"/>
    </row>
    <row r="5" spans="1:15">
      <c r="A5" s="21">
        <v>2</v>
      </c>
      <c r="B5" s="21"/>
      <c r="C5" s="21" t="s">
        <v>271</v>
      </c>
      <c r="D5" s="21"/>
      <c r="E5" s="48" t="s">
        <v>27</v>
      </c>
      <c r="F5" s="10"/>
      <c r="G5" s="10"/>
      <c r="H5" s="10"/>
      <c r="I5" s="10"/>
      <c r="J5" s="10">
        <v>4</v>
      </c>
      <c r="K5" s="10"/>
      <c r="L5" s="10">
        <v>1</v>
      </c>
      <c r="M5" s="10"/>
      <c r="N5" s="10">
        <f t="shared" si="0"/>
        <v>5</v>
      </c>
      <c r="O5" s="10"/>
    </row>
    <row r="6" spans="1:15">
      <c r="A6" s="21">
        <v>3</v>
      </c>
      <c r="B6" s="21"/>
      <c r="C6" s="21" t="s">
        <v>272</v>
      </c>
      <c r="D6" s="21"/>
      <c r="E6" s="48" t="s">
        <v>27</v>
      </c>
      <c r="F6" s="10"/>
      <c r="G6" s="10"/>
      <c r="H6" s="10"/>
      <c r="I6" s="10"/>
      <c r="J6" s="10">
        <v>1</v>
      </c>
      <c r="K6" s="10"/>
      <c r="L6" s="10">
        <v>2</v>
      </c>
      <c r="M6" s="10">
        <v>1</v>
      </c>
      <c r="N6" s="10">
        <f t="shared" si="0"/>
        <v>4</v>
      </c>
      <c r="O6" s="10"/>
    </row>
    <row r="7" spans="1:15">
      <c r="A7" s="21">
        <v>4</v>
      </c>
      <c r="B7" s="21"/>
      <c r="C7" s="21" t="s">
        <v>273</v>
      </c>
      <c r="D7" s="21"/>
      <c r="E7" s="48" t="s">
        <v>27</v>
      </c>
      <c r="F7" s="10"/>
      <c r="G7" s="10"/>
      <c r="H7" s="10"/>
      <c r="I7" s="10">
        <v>4</v>
      </c>
      <c r="J7" s="10"/>
      <c r="K7" s="10"/>
      <c r="L7" s="10"/>
      <c r="M7" s="10">
        <v>1</v>
      </c>
      <c r="N7" s="10">
        <f t="shared" si="0"/>
        <v>5</v>
      </c>
      <c r="O7" s="10"/>
    </row>
    <row r="8" spans="1:15">
      <c r="A8" s="21">
        <v>5</v>
      </c>
      <c r="B8" s="21"/>
      <c r="C8" s="21" t="s">
        <v>274</v>
      </c>
      <c r="D8" s="21"/>
      <c r="E8" s="48" t="s">
        <v>27</v>
      </c>
      <c r="F8" s="9"/>
      <c r="G8" s="9"/>
      <c r="H8" s="9"/>
      <c r="I8" s="10">
        <v>8</v>
      </c>
      <c r="J8" s="10"/>
      <c r="K8" s="10"/>
      <c r="L8" s="10"/>
      <c r="M8" s="10">
        <v>1</v>
      </c>
      <c r="N8" s="10">
        <f t="shared" si="0"/>
        <v>9</v>
      </c>
      <c r="O8" s="9"/>
    </row>
    <row r="9" spans="1:15">
      <c r="A9" s="21">
        <v>6</v>
      </c>
      <c r="B9" s="21" t="s">
        <v>275</v>
      </c>
      <c r="C9" s="21" t="s">
        <v>276</v>
      </c>
      <c r="D9" s="21"/>
      <c r="E9" s="48" t="s">
        <v>27</v>
      </c>
      <c r="F9" s="9"/>
      <c r="G9" s="9"/>
      <c r="H9" s="9"/>
      <c r="I9" s="10">
        <v>2</v>
      </c>
      <c r="J9" s="10"/>
      <c r="K9" s="10"/>
      <c r="L9" s="10"/>
      <c r="M9" s="10"/>
      <c r="N9" s="10">
        <f t="shared" si="0"/>
        <v>2</v>
      </c>
      <c r="O9" s="9"/>
    </row>
    <row r="10" spans="1:15">
      <c r="A10" s="21">
        <v>7</v>
      </c>
      <c r="B10" s="21"/>
      <c r="C10" s="21" t="s">
        <v>277</v>
      </c>
      <c r="D10" s="21"/>
      <c r="E10" s="48" t="s">
        <v>27</v>
      </c>
      <c r="F10" s="9"/>
      <c r="G10" s="9"/>
      <c r="H10" s="9"/>
      <c r="I10" s="10">
        <v>4</v>
      </c>
      <c r="J10" s="10"/>
      <c r="K10" s="10"/>
      <c r="L10" s="10">
        <v>4</v>
      </c>
      <c r="M10" s="10"/>
      <c r="N10" s="10">
        <f t="shared" si="0"/>
        <v>8</v>
      </c>
      <c r="O10" s="9"/>
    </row>
    <row r="11" spans="1:15">
      <c r="A11" s="21">
        <v>8</v>
      </c>
      <c r="B11" s="21"/>
      <c r="C11" s="21" t="s">
        <v>278</v>
      </c>
      <c r="D11" s="21"/>
      <c r="E11" s="48" t="s">
        <v>27</v>
      </c>
      <c r="F11" s="9"/>
      <c r="G11" s="9"/>
      <c r="H11" s="9"/>
      <c r="I11" s="10">
        <v>3</v>
      </c>
      <c r="J11" s="10"/>
      <c r="K11" s="10"/>
      <c r="L11" s="10"/>
      <c r="M11" s="10"/>
      <c r="N11" s="10">
        <f t="shared" si="0"/>
        <v>3</v>
      </c>
      <c r="O11" s="9"/>
    </row>
    <row r="12" customFormat="1" spans="1:15">
      <c r="A12" s="21">
        <v>9</v>
      </c>
      <c r="B12" s="21"/>
      <c r="C12" s="21" t="s">
        <v>279</v>
      </c>
      <c r="D12" s="21"/>
      <c r="E12" s="48" t="s">
        <v>27</v>
      </c>
      <c r="F12" s="9"/>
      <c r="G12" s="9"/>
      <c r="H12" s="9"/>
      <c r="I12" s="10">
        <v>3</v>
      </c>
      <c r="J12" s="10"/>
      <c r="K12" s="10"/>
      <c r="L12" s="10"/>
      <c r="M12" s="10"/>
      <c r="N12" s="10">
        <f t="shared" si="0"/>
        <v>3</v>
      </c>
      <c r="O12" s="9"/>
    </row>
    <row r="13" spans="1:15">
      <c r="A13" s="21">
        <v>10</v>
      </c>
      <c r="B13" s="10"/>
      <c r="C13" s="21" t="s">
        <v>280</v>
      </c>
      <c r="D13" s="21"/>
      <c r="E13" s="48" t="s">
        <v>27</v>
      </c>
      <c r="F13" s="9"/>
      <c r="G13" s="9"/>
      <c r="H13" s="9"/>
      <c r="I13" s="10">
        <v>4</v>
      </c>
      <c r="J13" s="10"/>
      <c r="K13" s="10"/>
      <c r="L13" s="10"/>
      <c r="M13" s="10">
        <v>1</v>
      </c>
      <c r="N13" s="10">
        <f t="shared" si="0"/>
        <v>5</v>
      </c>
      <c r="O13" s="9"/>
    </row>
    <row r="14" spans="1:15">
      <c r="A14" s="21">
        <v>11</v>
      </c>
      <c r="B14" s="10" t="s">
        <v>281</v>
      </c>
      <c r="C14" s="21" t="s">
        <v>282</v>
      </c>
      <c r="D14" s="21"/>
      <c r="E14" s="48" t="s">
        <v>27</v>
      </c>
      <c r="F14" s="9"/>
      <c r="G14" s="9"/>
      <c r="H14" s="9"/>
      <c r="I14" s="10">
        <v>1</v>
      </c>
      <c r="J14" s="10">
        <v>4</v>
      </c>
      <c r="K14" s="10"/>
      <c r="L14" s="10"/>
      <c r="M14" s="10"/>
      <c r="N14" s="10">
        <f t="shared" si="0"/>
        <v>5</v>
      </c>
      <c r="O14" s="9"/>
    </row>
    <row r="15" spans="1:15">
      <c r="A15" s="21">
        <v>12</v>
      </c>
      <c r="B15" s="10"/>
      <c r="C15" s="21" t="s">
        <v>283</v>
      </c>
      <c r="D15" s="21"/>
      <c r="E15" s="48" t="s">
        <v>27</v>
      </c>
      <c r="F15" s="9"/>
      <c r="G15" s="9"/>
      <c r="H15" s="9"/>
      <c r="I15" s="10">
        <v>4</v>
      </c>
      <c r="J15" s="10"/>
      <c r="K15" s="10"/>
      <c r="L15" s="10"/>
      <c r="M15" s="10">
        <v>2</v>
      </c>
      <c r="N15" s="10">
        <f t="shared" si="0"/>
        <v>6</v>
      </c>
      <c r="O15" s="9"/>
    </row>
    <row r="16" spans="1:15">
      <c r="A16" s="21">
        <v>13</v>
      </c>
      <c r="B16" s="10"/>
      <c r="C16" s="21" t="s">
        <v>284</v>
      </c>
      <c r="D16" s="21"/>
      <c r="E16" s="48" t="s">
        <v>27</v>
      </c>
      <c r="F16" s="9"/>
      <c r="G16" s="9"/>
      <c r="H16" s="9"/>
      <c r="I16" s="10">
        <v>2</v>
      </c>
      <c r="J16" s="10"/>
      <c r="K16" s="10"/>
      <c r="L16" s="10">
        <v>3</v>
      </c>
      <c r="M16" s="10"/>
      <c r="N16" s="10">
        <f t="shared" si="0"/>
        <v>5</v>
      </c>
      <c r="O16" s="9"/>
    </row>
    <row r="17" spans="1:15">
      <c r="A17" s="21">
        <v>14</v>
      </c>
      <c r="B17" s="10"/>
      <c r="C17" s="10" t="s">
        <v>285</v>
      </c>
      <c r="D17" s="21"/>
      <c r="E17" s="48" t="s">
        <v>27</v>
      </c>
      <c r="F17" s="9"/>
      <c r="G17" s="9"/>
      <c r="H17" s="9"/>
      <c r="I17" s="10">
        <v>5</v>
      </c>
      <c r="J17" s="10"/>
      <c r="K17" s="10"/>
      <c r="L17" s="10"/>
      <c r="M17" s="10">
        <v>2</v>
      </c>
      <c r="N17" s="10">
        <f t="shared" si="0"/>
        <v>7</v>
      </c>
      <c r="O17" s="9"/>
    </row>
    <row r="18" spans="1:15">
      <c r="A18" s="21">
        <v>15</v>
      </c>
      <c r="B18" s="10" t="s">
        <v>286</v>
      </c>
      <c r="C18" s="10" t="s">
        <v>287</v>
      </c>
      <c r="D18" s="21"/>
      <c r="E18" s="48" t="s">
        <v>27</v>
      </c>
      <c r="F18" s="9"/>
      <c r="G18" s="9"/>
      <c r="H18" s="9"/>
      <c r="I18" s="10"/>
      <c r="J18" s="10">
        <v>2</v>
      </c>
      <c r="K18" s="10"/>
      <c r="L18" s="10"/>
      <c r="M18" s="10">
        <v>4</v>
      </c>
      <c r="N18" s="10">
        <f t="shared" si="0"/>
        <v>6</v>
      </c>
      <c r="O18" s="9"/>
    </row>
    <row r="19" spans="1:15">
      <c r="A19" s="21">
        <v>16</v>
      </c>
      <c r="B19" s="10"/>
      <c r="C19" s="10" t="s">
        <v>288</v>
      </c>
      <c r="D19" s="21"/>
      <c r="E19" s="48" t="s">
        <v>27</v>
      </c>
      <c r="F19" s="9"/>
      <c r="G19" s="9"/>
      <c r="H19" s="9"/>
      <c r="I19" s="10">
        <v>1</v>
      </c>
      <c r="J19" s="10">
        <v>2</v>
      </c>
      <c r="K19" s="10">
        <v>1</v>
      </c>
      <c r="L19" s="10"/>
      <c r="M19" s="10"/>
      <c r="N19" s="10">
        <f t="shared" si="0"/>
        <v>4</v>
      </c>
      <c r="O19" s="9"/>
    </row>
    <row r="20" spans="1:15">
      <c r="A20" s="21">
        <v>17</v>
      </c>
      <c r="B20" s="10"/>
      <c r="C20" s="10" t="s">
        <v>289</v>
      </c>
      <c r="D20" s="21"/>
      <c r="E20" s="48" t="s">
        <v>27</v>
      </c>
      <c r="F20" s="9"/>
      <c r="G20" s="9"/>
      <c r="H20" s="9"/>
      <c r="I20" s="10"/>
      <c r="J20" s="10"/>
      <c r="K20" s="10"/>
      <c r="L20" s="10"/>
      <c r="M20" s="10">
        <v>1</v>
      </c>
      <c r="N20" s="10">
        <f t="shared" si="0"/>
        <v>1</v>
      </c>
      <c r="O20" s="9"/>
    </row>
    <row r="21" spans="1:15">
      <c r="A21" s="21">
        <v>18</v>
      </c>
      <c r="B21" s="10" t="s">
        <v>290</v>
      </c>
      <c r="C21" s="10" t="s">
        <v>291</v>
      </c>
      <c r="D21" s="21" t="s">
        <v>292</v>
      </c>
      <c r="E21" s="48" t="s">
        <v>27</v>
      </c>
      <c r="F21" s="9"/>
      <c r="G21" s="9"/>
      <c r="H21" s="9"/>
      <c r="I21" s="10">
        <v>2</v>
      </c>
      <c r="J21" s="10">
        <v>1</v>
      </c>
      <c r="K21" s="10"/>
      <c r="L21" s="10">
        <v>4</v>
      </c>
      <c r="M21" s="10"/>
      <c r="N21" s="10">
        <f t="shared" si="0"/>
        <v>7</v>
      </c>
      <c r="O21" s="9"/>
    </row>
    <row r="22" spans="1:15">
      <c r="A22" s="21">
        <v>19</v>
      </c>
      <c r="B22" s="49"/>
      <c r="C22" s="10" t="s">
        <v>293</v>
      </c>
      <c r="D22" s="21"/>
      <c r="E22" s="48" t="s">
        <v>27</v>
      </c>
      <c r="F22" s="9"/>
      <c r="G22" s="9"/>
      <c r="H22" s="9"/>
      <c r="I22" s="10">
        <v>2</v>
      </c>
      <c r="J22" s="10"/>
      <c r="K22" s="10"/>
      <c r="L22" s="10"/>
      <c r="M22" s="10">
        <v>2</v>
      </c>
      <c r="N22" s="10">
        <f t="shared" si="0"/>
        <v>4</v>
      </c>
      <c r="O22" s="9"/>
    </row>
    <row r="23" spans="1:15">
      <c r="A23" s="21">
        <v>20</v>
      </c>
      <c r="B23" s="49"/>
      <c r="C23" s="10" t="s">
        <v>294</v>
      </c>
      <c r="D23" s="21"/>
      <c r="E23" s="48" t="s">
        <v>27</v>
      </c>
      <c r="F23" s="9"/>
      <c r="G23" s="9"/>
      <c r="H23" s="9"/>
      <c r="I23" s="10"/>
      <c r="J23" s="10">
        <v>1</v>
      </c>
      <c r="K23" s="10">
        <v>2</v>
      </c>
      <c r="L23" s="10"/>
      <c r="M23" s="10"/>
      <c r="N23" s="10">
        <f t="shared" si="0"/>
        <v>3</v>
      </c>
      <c r="O23" s="9"/>
    </row>
    <row r="24" spans="1:15">
      <c r="A24" s="21">
        <v>21</v>
      </c>
      <c r="B24" s="49"/>
      <c r="C24" s="10" t="s">
        <v>295</v>
      </c>
      <c r="D24" s="21"/>
      <c r="E24" s="48" t="s">
        <v>27</v>
      </c>
      <c r="F24" s="9"/>
      <c r="G24" s="9"/>
      <c r="H24" s="9"/>
      <c r="I24" s="10">
        <v>4</v>
      </c>
      <c r="J24" s="10">
        <v>2</v>
      </c>
      <c r="K24" s="10"/>
      <c r="L24" s="10">
        <v>1</v>
      </c>
      <c r="M24" s="10">
        <v>3</v>
      </c>
      <c r="N24" s="10">
        <f t="shared" si="0"/>
        <v>10</v>
      </c>
      <c r="O24" s="9"/>
    </row>
    <row r="25" spans="1:15">
      <c r="A25" s="21">
        <v>22</v>
      </c>
      <c r="B25" s="49"/>
      <c r="C25" s="10" t="s">
        <v>296</v>
      </c>
      <c r="D25" s="21"/>
      <c r="E25" s="48" t="s">
        <v>27</v>
      </c>
      <c r="F25" s="9"/>
      <c r="G25" s="9"/>
      <c r="H25" s="9"/>
      <c r="I25" s="10">
        <v>1</v>
      </c>
      <c r="J25" s="10">
        <v>2</v>
      </c>
      <c r="K25" s="10">
        <v>1</v>
      </c>
      <c r="L25" s="10"/>
      <c r="M25" s="10"/>
      <c r="N25" s="10">
        <f t="shared" si="0"/>
        <v>4</v>
      </c>
      <c r="O25" s="9"/>
    </row>
    <row r="26" spans="1:15">
      <c r="A26" s="21">
        <v>23</v>
      </c>
      <c r="B26" s="49"/>
      <c r="C26" s="10" t="s">
        <v>297</v>
      </c>
      <c r="D26" s="21"/>
      <c r="E26" s="48" t="s">
        <v>27</v>
      </c>
      <c r="F26" s="9"/>
      <c r="G26" s="9"/>
      <c r="H26" s="9"/>
      <c r="I26" s="10"/>
      <c r="J26" s="10"/>
      <c r="K26" s="10"/>
      <c r="L26" s="10">
        <v>1</v>
      </c>
      <c r="M26" s="10">
        <v>1</v>
      </c>
      <c r="N26" s="10">
        <f t="shared" si="0"/>
        <v>2</v>
      </c>
      <c r="O26" s="9"/>
    </row>
    <row r="27" spans="1:15">
      <c r="A27" s="21">
        <v>24</v>
      </c>
      <c r="B27" s="49"/>
      <c r="C27" s="10" t="s">
        <v>298</v>
      </c>
      <c r="D27" s="21"/>
      <c r="E27" s="48" t="s">
        <v>27</v>
      </c>
      <c r="F27" s="9"/>
      <c r="G27" s="9"/>
      <c r="H27" s="9"/>
      <c r="I27" s="10">
        <v>4</v>
      </c>
      <c r="J27" s="10">
        <v>5</v>
      </c>
      <c r="K27" s="10">
        <v>2</v>
      </c>
      <c r="L27" s="10">
        <v>1</v>
      </c>
      <c r="M27" s="10"/>
      <c r="N27" s="10">
        <f t="shared" si="0"/>
        <v>12</v>
      </c>
      <c r="O27" s="9"/>
    </row>
    <row r="28" spans="1:15">
      <c r="A28" s="21">
        <v>25</v>
      </c>
      <c r="B28" s="49"/>
      <c r="C28" s="10" t="s">
        <v>299</v>
      </c>
      <c r="D28" s="21"/>
      <c r="E28" s="48" t="s">
        <v>27</v>
      </c>
      <c r="F28" s="9"/>
      <c r="G28" s="9"/>
      <c r="H28" s="9"/>
      <c r="I28" s="10">
        <v>1</v>
      </c>
      <c r="J28" s="10">
        <v>3</v>
      </c>
      <c r="K28" s="10"/>
      <c r="L28" s="10">
        <v>2</v>
      </c>
      <c r="M28" s="10">
        <v>1</v>
      </c>
      <c r="N28" s="10">
        <f t="shared" si="0"/>
        <v>7</v>
      </c>
      <c r="O28" s="9"/>
    </row>
    <row r="29" s="2" customFormat="1" ht="17.5" spans="1:15">
      <c r="A29" s="12" t="s">
        <v>300</v>
      </c>
      <c r="B29" s="13"/>
      <c r="C29" s="13"/>
      <c r="D29" s="14"/>
      <c r="E29" s="15"/>
      <c r="F29" s="27"/>
      <c r="G29" s="27"/>
      <c r="H29" s="27"/>
      <c r="I29" s="22"/>
      <c r="J29" s="50" t="s">
        <v>301</v>
      </c>
      <c r="K29" s="51"/>
      <c r="L29" s="51"/>
      <c r="M29" s="20"/>
      <c r="N29" s="51"/>
      <c r="O29" s="20"/>
    </row>
    <row r="30" ht="45" customHeight="1" spans="1:15">
      <c r="A30" s="16" t="s">
        <v>302</v>
      </c>
      <c r="B30" s="17"/>
      <c r="C30" s="17"/>
      <c r="D30" s="17"/>
      <c r="E30" s="17"/>
      <c r="F30" s="17"/>
      <c r="G30" s="17"/>
      <c r="H30" s="17"/>
      <c r="I30" s="52"/>
      <c r="J30" s="52"/>
      <c r="K30" s="52"/>
      <c r="L30" s="52"/>
      <c r="M30" s="52"/>
      <c r="N30" s="52"/>
      <c r="O30" s="17"/>
    </row>
  </sheetData>
  <mergeCells count="15">
    <mergeCell ref="A1:O1"/>
    <mergeCell ref="A29:D29"/>
    <mergeCell ref="E29:I29"/>
    <mergeCell ref="J29:M29"/>
    <mergeCell ref="A30:O3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8 O9:O28 O29:O30 O3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zoomScale="125" zoomScaleNormal="125" zoomScalePageLayoutView="125" topLeftCell="A8" workbookViewId="0">
      <selection activeCell="F20" sqref="F20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304</v>
      </c>
      <c r="H2" s="4"/>
      <c r="I2" s="4" t="s">
        <v>305</v>
      </c>
      <c r="J2" s="4"/>
      <c r="K2" s="6" t="s">
        <v>306</v>
      </c>
      <c r="L2" s="46" t="s">
        <v>307</v>
      </c>
      <c r="M2" s="18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47"/>
      <c r="M3" s="19"/>
    </row>
    <row r="4" spans="1:13">
      <c r="A4" s="41">
        <v>1</v>
      </c>
      <c r="B4" s="41" t="s">
        <v>270</v>
      </c>
      <c r="C4" s="42" t="s">
        <v>267</v>
      </c>
      <c r="D4" s="41" t="s">
        <v>268</v>
      </c>
      <c r="E4" s="41" t="s">
        <v>269</v>
      </c>
      <c r="F4" s="43" t="s">
        <v>27</v>
      </c>
      <c r="G4" s="44">
        <v>1</v>
      </c>
      <c r="H4" s="44">
        <v>1</v>
      </c>
      <c r="I4" s="43">
        <v>0</v>
      </c>
      <c r="J4" s="10">
        <v>0</v>
      </c>
      <c r="K4" s="10"/>
      <c r="L4" s="10"/>
      <c r="M4" s="10"/>
    </row>
    <row r="5" spans="1:13">
      <c r="A5" s="41">
        <v>2</v>
      </c>
      <c r="B5" s="41"/>
      <c r="C5" s="42"/>
      <c r="D5" s="41" t="s">
        <v>271</v>
      </c>
      <c r="E5" s="41"/>
      <c r="F5" s="43" t="s">
        <v>27</v>
      </c>
      <c r="G5" s="44">
        <v>1</v>
      </c>
      <c r="H5" s="44">
        <v>1</v>
      </c>
      <c r="I5" s="43">
        <v>0</v>
      </c>
      <c r="J5" s="10">
        <v>0</v>
      </c>
      <c r="K5" s="10"/>
      <c r="L5" s="10"/>
      <c r="M5" s="10"/>
    </row>
    <row r="6" spans="1:13">
      <c r="A6" s="41">
        <v>3</v>
      </c>
      <c r="B6" s="41"/>
      <c r="C6" s="42"/>
      <c r="D6" s="41" t="s">
        <v>272</v>
      </c>
      <c r="E6" s="41"/>
      <c r="F6" s="43" t="s">
        <v>27</v>
      </c>
      <c r="G6" s="44">
        <v>1.2</v>
      </c>
      <c r="H6" s="44">
        <v>1</v>
      </c>
      <c r="I6" s="43">
        <v>0</v>
      </c>
      <c r="J6" s="10">
        <v>0</v>
      </c>
      <c r="K6" s="9"/>
      <c r="L6" s="9"/>
      <c r="M6" s="9"/>
    </row>
    <row r="7" spans="1:13">
      <c r="A7" s="41">
        <v>4</v>
      </c>
      <c r="B7" s="41"/>
      <c r="C7" s="42"/>
      <c r="D7" s="41" t="s">
        <v>273</v>
      </c>
      <c r="E7" s="41"/>
      <c r="F7" s="43" t="s">
        <v>27</v>
      </c>
      <c r="G7" s="44">
        <v>1</v>
      </c>
      <c r="H7" s="44">
        <v>1</v>
      </c>
      <c r="I7" s="43">
        <v>0</v>
      </c>
      <c r="J7" s="10">
        <v>0</v>
      </c>
      <c r="K7" s="9"/>
      <c r="L7" s="9"/>
      <c r="M7" s="9"/>
    </row>
    <row r="8" spans="1:13">
      <c r="A8" s="41">
        <v>5</v>
      </c>
      <c r="B8" s="41"/>
      <c r="C8" s="42"/>
      <c r="D8" s="41" t="s">
        <v>274</v>
      </c>
      <c r="E8" s="41"/>
      <c r="F8" s="43" t="s">
        <v>27</v>
      </c>
      <c r="G8" s="44">
        <v>1</v>
      </c>
      <c r="H8" s="44">
        <v>1</v>
      </c>
      <c r="I8" s="43">
        <v>0</v>
      </c>
      <c r="J8" s="10">
        <v>0</v>
      </c>
      <c r="K8" s="9"/>
      <c r="L8" s="9"/>
      <c r="M8" s="9"/>
    </row>
    <row r="9" spans="1:13">
      <c r="A9" s="41">
        <v>6</v>
      </c>
      <c r="B9" s="41"/>
      <c r="C9" s="42" t="s">
        <v>275</v>
      </c>
      <c r="D9" s="41" t="s">
        <v>276</v>
      </c>
      <c r="E9" s="41"/>
      <c r="F9" s="43" t="s">
        <v>27</v>
      </c>
      <c r="G9" s="44">
        <v>1</v>
      </c>
      <c r="H9" s="44">
        <v>1</v>
      </c>
      <c r="I9" s="43">
        <v>0</v>
      </c>
      <c r="J9" s="9">
        <v>0</v>
      </c>
      <c r="K9" s="9"/>
      <c r="L9" s="9"/>
      <c r="M9" s="9"/>
    </row>
    <row r="10" spans="1:13">
      <c r="A10" s="9">
        <v>7</v>
      </c>
      <c r="B10" s="9"/>
      <c r="C10" s="9"/>
      <c r="D10" s="9" t="s">
        <v>277</v>
      </c>
      <c r="E10" s="9"/>
      <c r="F10" s="9" t="s">
        <v>27</v>
      </c>
      <c r="G10" s="9">
        <v>1</v>
      </c>
      <c r="H10" s="9">
        <v>1</v>
      </c>
      <c r="I10" s="9">
        <v>0</v>
      </c>
      <c r="J10" s="9">
        <v>0</v>
      </c>
      <c r="K10" s="9"/>
      <c r="L10" s="9"/>
      <c r="M10" s="9"/>
    </row>
    <row r="11" spans="1:13">
      <c r="A11" s="9">
        <v>8</v>
      </c>
      <c r="B11" s="45"/>
      <c r="C11" s="9"/>
      <c r="D11" s="9" t="s">
        <v>278</v>
      </c>
      <c r="E11" s="9"/>
      <c r="F11" s="9" t="s">
        <v>27</v>
      </c>
      <c r="G11" s="9">
        <v>0.8</v>
      </c>
      <c r="H11" s="9">
        <v>1</v>
      </c>
      <c r="I11" s="9">
        <v>0</v>
      </c>
      <c r="J11" s="9">
        <v>0</v>
      </c>
      <c r="K11" s="9"/>
      <c r="L11" s="9"/>
      <c r="M11" s="9"/>
    </row>
    <row r="12" spans="1:13">
      <c r="A12" s="9">
        <v>9</v>
      </c>
      <c r="B12" s="9"/>
      <c r="C12" s="9"/>
      <c r="D12" s="9" t="s">
        <v>279</v>
      </c>
      <c r="E12" s="9"/>
      <c r="F12" s="9" t="s">
        <v>27</v>
      </c>
      <c r="G12" s="9">
        <v>1</v>
      </c>
      <c r="H12" s="9">
        <v>1</v>
      </c>
      <c r="I12" s="9">
        <v>0</v>
      </c>
      <c r="J12" s="9">
        <v>0</v>
      </c>
      <c r="K12" s="9"/>
      <c r="L12" s="9"/>
      <c r="M12" s="9"/>
    </row>
    <row r="13" spans="1:13">
      <c r="A13" s="9">
        <v>10</v>
      </c>
      <c r="B13" s="9"/>
      <c r="C13" s="9"/>
      <c r="D13" s="9" t="s">
        <v>280</v>
      </c>
      <c r="E13" s="9"/>
      <c r="F13" s="9" t="s">
        <v>27</v>
      </c>
      <c r="G13" s="9">
        <v>1</v>
      </c>
      <c r="H13" s="9">
        <v>0.8</v>
      </c>
      <c r="I13" s="9">
        <v>0</v>
      </c>
      <c r="J13" s="9">
        <v>0</v>
      </c>
      <c r="K13" s="9"/>
      <c r="L13" s="9"/>
      <c r="M13" s="9"/>
    </row>
    <row r="14" spans="1:13">
      <c r="A14" s="9">
        <v>11</v>
      </c>
      <c r="B14" s="9"/>
      <c r="C14" s="9" t="s">
        <v>281</v>
      </c>
      <c r="D14" s="9" t="s">
        <v>282</v>
      </c>
      <c r="E14" s="9"/>
      <c r="F14" s="9" t="s">
        <v>27</v>
      </c>
      <c r="G14" s="9">
        <v>1</v>
      </c>
      <c r="H14" s="9">
        <v>1</v>
      </c>
      <c r="I14" s="9">
        <v>0</v>
      </c>
      <c r="J14" s="9">
        <v>0</v>
      </c>
      <c r="K14" s="9"/>
      <c r="L14" s="9"/>
      <c r="M14" s="9"/>
    </row>
    <row r="15" spans="1:13">
      <c r="A15" s="9">
        <v>12</v>
      </c>
      <c r="B15" s="9"/>
      <c r="C15" s="9"/>
      <c r="D15" s="9" t="s">
        <v>283</v>
      </c>
      <c r="E15" s="9"/>
      <c r="F15" s="9" t="s">
        <v>27</v>
      </c>
      <c r="G15" s="9">
        <v>1</v>
      </c>
      <c r="H15" s="9">
        <v>1</v>
      </c>
      <c r="I15" s="9">
        <v>0</v>
      </c>
      <c r="J15" s="9">
        <v>0</v>
      </c>
      <c r="K15" s="9"/>
      <c r="L15" s="9"/>
      <c r="M15" s="9"/>
    </row>
    <row r="16" spans="1:13">
      <c r="A16" s="9">
        <v>13</v>
      </c>
      <c r="B16" s="9"/>
      <c r="C16" s="9"/>
      <c r="D16" s="9" t="s">
        <v>284</v>
      </c>
      <c r="E16" s="9"/>
      <c r="F16" s="9" t="s">
        <v>27</v>
      </c>
      <c r="G16" s="9">
        <v>1</v>
      </c>
      <c r="H16" s="9">
        <v>0.8</v>
      </c>
      <c r="I16" s="9">
        <v>0</v>
      </c>
      <c r="J16" s="9">
        <v>0</v>
      </c>
      <c r="K16" s="9"/>
      <c r="L16" s="9"/>
      <c r="M16" s="9"/>
    </row>
    <row r="17" spans="1:13">
      <c r="A17" s="9">
        <v>14</v>
      </c>
      <c r="B17" s="9"/>
      <c r="C17" s="9"/>
      <c r="D17" s="9" t="s">
        <v>285</v>
      </c>
      <c r="E17" s="9"/>
      <c r="F17" s="9" t="s">
        <v>27</v>
      </c>
      <c r="G17" s="9">
        <v>1</v>
      </c>
      <c r="H17" s="9">
        <v>1</v>
      </c>
      <c r="I17" s="9">
        <v>0</v>
      </c>
      <c r="J17" s="9">
        <v>0</v>
      </c>
      <c r="K17" s="9"/>
      <c r="L17" s="9"/>
      <c r="M17" s="9"/>
    </row>
    <row r="18" spans="1:13">
      <c r="A18" s="9">
        <v>15</v>
      </c>
      <c r="B18" s="9"/>
      <c r="C18" s="9" t="s">
        <v>286</v>
      </c>
      <c r="D18" s="9" t="s">
        <v>287</v>
      </c>
      <c r="E18" s="9"/>
      <c r="F18" s="9" t="s">
        <v>27</v>
      </c>
      <c r="G18" s="9">
        <v>1.2</v>
      </c>
      <c r="H18" s="9">
        <v>1</v>
      </c>
      <c r="I18" s="9">
        <v>0</v>
      </c>
      <c r="J18" s="9">
        <v>0</v>
      </c>
      <c r="K18" s="9"/>
      <c r="L18" s="9"/>
      <c r="M18" s="9"/>
    </row>
    <row r="19" spans="1:13">
      <c r="A19" s="9">
        <v>16</v>
      </c>
      <c r="B19" s="9"/>
      <c r="C19" s="9"/>
      <c r="D19" s="9" t="s">
        <v>288</v>
      </c>
      <c r="E19" s="9"/>
      <c r="F19" s="9" t="s">
        <v>27</v>
      </c>
      <c r="G19" s="9">
        <v>1.2</v>
      </c>
      <c r="H19" s="9">
        <v>1</v>
      </c>
      <c r="I19" s="9">
        <v>0</v>
      </c>
      <c r="J19" s="9">
        <v>0</v>
      </c>
      <c r="K19" s="9"/>
      <c r="L19" s="9"/>
      <c r="M19" s="9"/>
    </row>
    <row r="20" spans="1:13">
      <c r="A20" s="9">
        <v>17</v>
      </c>
      <c r="B20" s="9"/>
      <c r="C20" s="9"/>
      <c r="D20" s="9" t="s">
        <v>289</v>
      </c>
      <c r="E20" s="9"/>
      <c r="F20" s="9" t="s">
        <v>27</v>
      </c>
      <c r="G20" s="9">
        <v>1.2</v>
      </c>
      <c r="H20" s="9">
        <v>1</v>
      </c>
      <c r="I20" s="9">
        <v>0</v>
      </c>
      <c r="J20" s="9">
        <v>0</v>
      </c>
      <c r="K20" s="9"/>
      <c r="L20" s="9"/>
      <c r="M20" s="9"/>
    </row>
    <row r="21" spans="1:13">
      <c r="A21" s="9">
        <v>18</v>
      </c>
      <c r="B21" s="9"/>
      <c r="C21" s="9" t="s">
        <v>290</v>
      </c>
      <c r="D21" s="9" t="s">
        <v>291</v>
      </c>
      <c r="E21" s="9" t="s">
        <v>292</v>
      </c>
      <c r="F21" s="9" t="s">
        <v>27</v>
      </c>
      <c r="G21" s="9">
        <v>1.8</v>
      </c>
      <c r="H21" s="9">
        <v>1</v>
      </c>
      <c r="I21" s="9">
        <v>0</v>
      </c>
      <c r="J21" s="9">
        <v>0</v>
      </c>
      <c r="K21" s="9"/>
      <c r="L21" s="9"/>
      <c r="M21" s="9"/>
    </row>
    <row r="22" spans="1:13">
      <c r="A22" s="9">
        <v>19</v>
      </c>
      <c r="B22" s="9"/>
      <c r="C22" s="9"/>
      <c r="D22" s="9" t="s">
        <v>293</v>
      </c>
      <c r="E22" s="9"/>
      <c r="F22" s="9" t="s">
        <v>27</v>
      </c>
      <c r="G22" s="9">
        <v>2</v>
      </c>
      <c r="H22" s="9">
        <v>1</v>
      </c>
      <c r="I22" s="9">
        <v>0</v>
      </c>
      <c r="J22" s="9">
        <v>0</v>
      </c>
      <c r="K22" s="9"/>
      <c r="L22" s="9"/>
      <c r="M22" s="9"/>
    </row>
    <row r="23" spans="1:13">
      <c r="A23" s="9">
        <v>20</v>
      </c>
      <c r="B23" s="9"/>
      <c r="C23" s="9"/>
      <c r="D23" s="9" t="s">
        <v>294</v>
      </c>
      <c r="E23" s="9"/>
      <c r="F23" s="9" t="s">
        <v>27</v>
      </c>
      <c r="G23" s="9">
        <v>2</v>
      </c>
      <c r="H23" s="9">
        <v>1</v>
      </c>
      <c r="I23" s="9">
        <v>0</v>
      </c>
      <c r="J23" s="9">
        <v>0</v>
      </c>
      <c r="K23" s="9"/>
      <c r="L23" s="9"/>
      <c r="M23" s="9"/>
    </row>
    <row r="24" spans="1:13">
      <c r="A24" s="9">
        <v>21</v>
      </c>
      <c r="B24" s="9"/>
      <c r="C24" s="9"/>
      <c r="D24" s="9" t="s">
        <v>295</v>
      </c>
      <c r="E24" s="9"/>
      <c r="F24" s="9" t="s">
        <v>27</v>
      </c>
      <c r="G24" s="9">
        <v>1.8</v>
      </c>
      <c r="H24" s="9">
        <v>1</v>
      </c>
      <c r="I24" s="9">
        <v>0</v>
      </c>
      <c r="J24" s="9">
        <v>0</v>
      </c>
      <c r="K24" s="9"/>
      <c r="L24" s="9"/>
      <c r="M24" s="9"/>
    </row>
    <row r="25" spans="1:13">
      <c r="A25" s="9">
        <v>22</v>
      </c>
      <c r="B25" s="9"/>
      <c r="C25" s="9"/>
      <c r="D25" s="9" t="s">
        <v>296</v>
      </c>
      <c r="E25" s="9"/>
      <c r="F25" s="9" t="s">
        <v>27</v>
      </c>
      <c r="G25" s="9">
        <v>1.8</v>
      </c>
      <c r="H25" s="9">
        <v>1</v>
      </c>
      <c r="I25" s="9">
        <v>0</v>
      </c>
      <c r="J25" s="9">
        <v>0</v>
      </c>
      <c r="K25" s="9"/>
      <c r="L25" s="9"/>
      <c r="M25" s="9"/>
    </row>
    <row r="26" spans="1:13">
      <c r="A26" s="9">
        <v>23</v>
      </c>
      <c r="B26" s="9"/>
      <c r="C26" s="9"/>
      <c r="D26" s="9" t="s">
        <v>297</v>
      </c>
      <c r="E26" s="9"/>
      <c r="F26" s="9" t="s">
        <v>27</v>
      </c>
      <c r="G26" s="9">
        <v>2</v>
      </c>
      <c r="H26" s="9">
        <v>1</v>
      </c>
      <c r="I26" s="9">
        <v>0</v>
      </c>
      <c r="J26" s="9">
        <v>0</v>
      </c>
      <c r="K26" s="9"/>
      <c r="L26" s="9"/>
      <c r="M26" s="9"/>
    </row>
    <row r="27" spans="1:13">
      <c r="A27" s="9">
        <v>24</v>
      </c>
      <c r="B27" s="9"/>
      <c r="C27" s="9"/>
      <c r="D27" s="9" t="s">
        <v>298</v>
      </c>
      <c r="E27" s="9"/>
      <c r="F27" s="9" t="s">
        <v>27</v>
      </c>
      <c r="G27" s="9">
        <v>2</v>
      </c>
      <c r="H27" s="9">
        <v>1</v>
      </c>
      <c r="I27" s="9">
        <v>0</v>
      </c>
      <c r="J27" s="9">
        <v>0</v>
      </c>
      <c r="K27" s="9"/>
      <c r="L27" s="9"/>
      <c r="M27" s="9"/>
    </row>
    <row r="28" spans="1:13">
      <c r="A28" s="9">
        <v>25</v>
      </c>
      <c r="B28" s="9"/>
      <c r="C28" s="9"/>
      <c r="D28" s="9" t="s">
        <v>299</v>
      </c>
      <c r="E28" s="9"/>
      <c r="F28" s="9" t="s">
        <v>27</v>
      </c>
      <c r="G28" s="9">
        <v>1.8</v>
      </c>
      <c r="H28" s="9">
        <v>1</v>
      </c>
      <c r="I28" s="9">
        <v>0</v>
      </c>
      <c r="J28" s="9">
        <v>0</v>
      </c>
      <c r="K28" s="9"/>
      <c r="L28" s="9"/>
      <c r="M28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2024-07-29T09:30:09Z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