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firstSheet="2" activeTab="4"/>
  </bookViews>
  <sheets>
    <sheet name="工作内容" sheetId="1" r:id="rId1"/>
    <sheet name="AQL2.5验货" sheetId="2" r:id="rId2"/>
    <sheet name="首期" sheetId="3" r:id="rId3"/>
    <sheet name="首期洗水尺寸表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<sst xmlns="http://schemas.openxmlformats.org/spreadsheetml/2006/main" count="600" uniqueCount="318">
  <si>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</si>
  <si>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</si>
  <si>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</si>
  <si>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</si>
  <si>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</si>
  <si>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</si>
  <si>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</si>
  <si>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</si>
  <si>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</si>
  <si>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</si>
  <si>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</si>
  <si>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</si>
  <si>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</si>
  <si>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</si>
  <si>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</si>
  <si>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</si>
  <si>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</si>
  <si>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</si>
  <si>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</si>
  <si>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</si>
  <si>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</si>
  <si>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</si>
  <si>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</si>
  <si>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</si>
  <si>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</si>
  <si>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</si>
  <si>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</si>
  <si>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</si>
  <si>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</si>
  <si>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</si>
  <si>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</si>
  <si>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</si>
  <si>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</si>
  <si>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</si>
  <si>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</si>
  <si>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</si>
  <si>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</si>
  <si>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</si>
  <si>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</si>
  <si>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</si>
  <si>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</si>
  <si>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</si>
  <si>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</si>
  <si>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</si>
  <si>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</si>
  <si>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</si>
  <si>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</si>
  <si>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</si>
  <si>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</si>
  <si>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</si>
  <si>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</si>
  <si>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</si>
  <si>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</si>
  <si>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</si>
  <si>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</si>
  <si>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</si>
  <si>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</si>
  <si>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</si>
  <si>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</si>
  <si>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</si>
  <si>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</si>
  <si>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</si>
  <si>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</si>
  <si>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</si>
  <si>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TAMMAK91016</t>
  </si>
  <si>
    <t>合同交期</t>
  </si>
  <si>
    <t>2024.2.5</t>
  </si>
  <si>
    <t>产前确认样</t>
  </si>
  <si>
    <t>有</t>
  </si>
  <si>
    <t>无</t>
  </si>
  <si>
    <t>品名</t>
  </si>
  <si>
    <t>男式极酷速干裤</t>
  </si>
  <si>
    <t>上线日</t>
  </si>
  <si>
    <t>2024.1.15</t>
  </si>
  <si>
    <t>原辅材料卡</t>
  </si>
  <si>
    <t>色/号型数</t>
  </si>
  <si>
    <t>缝制预计完成日</t>
  </si>
  <si>
    <t>2024.1.20</t>
  </si>
  <si>
    <t>大货面料确认样</t>
  </si>
  <si>
    <t>订单数量</t>
  </si>
  <si>
    <t>包装预计完成日</t>
  </si>
  <si>
    <t>2024.1.22</t>
  </si>
  <si>
    <t>印花、刺绣确认样</t>
  </si>
  <si>
    <t>采购凭证号</t>
  </si>
  <si>
    <t>CGDD24022700001</t>
  </si>
  <si>
    <t>预计发货时间</t>
  </si>
  <si>
    <t>2024.2.1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</si>
  <si>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</si>
  <si>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</si>
  <si>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</si>
  <si>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</si>
  <si>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</si>
  <si>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</si>
  <si>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</si>
  <si>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</si>
  <si>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</si>
  <si>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</si>
  <si>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</si>
  <si>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</si>
  <si>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</si>
  <si>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</si>
  <si>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</si>
  <si>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</si>
  <si>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</si>
  <si>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</si>
  <si>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</si>
  <si>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</si>
  <si>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</si>
  <si>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</si>
  <si>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</si>
  <si>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</si>
  <si>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</si>
  <si>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</si>
  <si>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</si>
  <si>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</si>
  <si>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</si>
  <si>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</si>
  <si>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</si>
  <si>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</si>
  <si>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</si>
  <si>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</si>
  <si>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</si>
  <si>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</si>
  <si>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</si>
  <si>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</si>
  <si>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</si>
  <si>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</si>
  <si>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</si>
  <si>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深灰L#1件、XXL#1件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</si>
  <si>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</si>
  <si>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</si>
  <si>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</si>
  <si>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</si>
  <si>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</si>
  <si>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1.压后翘线迹不好</t>
  </si>
  <si>
    <t>2.压腰0.1线掉道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</si>
  <si>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</si>
  <si>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</si>
  <si>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</si>
  <si>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</si>
  <si>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</si>
  <si>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</si>
  <si>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</si>
  <si>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</si>
  <si>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</si>
  <si>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</si>
  <si>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</si>
  <si>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</si>
  <si>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</si>
  <si>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</si>
  <si>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2024.1.17</t>
  </si>
  <si>
    <t>张爱萍</t>
  </si>
  <si>
    <t>QC规格测量表</t>
  </si>
  <si>
    <t>部位名称</t>
  </si>
  <si>
    <t>指示规格  FINAL SPEC</t>
  </si>
  <si>
    <t>样品规格  SAMPLE SPEC</t>
  </si>
  <si>
    <t>洗前</t>
  </si>
  <si>
    <t>洗后</t>
  </si>
  <si>
    <t>165/80B</t>
  </si>
  <si>
    <t>170/84B</t>
  </si>
  <si>
    <t>175/88B</t>
  </si>
  <si>
    <t>180/92B</t>
  </si>
  <si>
    <t>185/96B</t>
  </si>
  <si>
    <t>深灰L1</t>
  </si>
  <si>
    <t>深灰LL2</t>
  </si>
  <si>
    <t>裤外侧长</t>
  </si>
  <si>
    <t>-0.5/-1.8</t>
  </si>
  <si>
    <t>-0.7-2</t>
  </si>
  <si>
    <t>腰围（平量）</t>
  </si>
  <si>
    <t>0/0</t>
  </si>
  <si>
    <t>臀围</t>
  </si>
  <si>
    <t>+1/+1</t>
  </si>
  <si>
    <t>腿围/2</t>
  </si>
  <si>
    <t>膝围/2</t>
  </si>
  <si>
    <t>+0.2/+0.2</t>
  </si>
  <si>
    <t>+0.3/+0.3</t>
  </si>
  <si>
    <t>脚口/2</t>
  </si>
  <si>
    <t>前裆长</t>
  </si>
  <si>
    <t>0/-0.3</t>
  </si>
  <si>
    <t>后裆长</t>
  </si>
  <si>
    <t>0/-0.5</t>
  </si>
  <si>
    <t>0/-0.4</t>
  </si>
  <si>
    <t xml:space="preserve">     初期请洗测2-3件，有问题的另加测量数量。</t>
  </si>
  <si>
    <t>验货时间：2024.1.18</t>
  </si>
  <si>
    <t>跟单QC:周苑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</si>
  <si>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</si>
  <si>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</si>
  <si>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</si>
  <si>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</si>
  <si>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</si>
  <si>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</si>
  <si>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</si>
  <si>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</si>
  <si>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</si>
  <si>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</si>
  <si>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</si>
  <si>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</si>
  <si>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</si>
  <si>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</si>
  <si>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</si>
  <si>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</si>
  <si>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</si>
  <si>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</si>
  <si>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</si>
  <si>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</si>
  <si>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</si>
  <si>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</si>
  <si>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</si>
  <si>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</si>
  <si>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</si>
  <si>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</si>
  <si>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</si>
  <si>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</si>
  <si>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</si>
  <si>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</si>
  <si>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</si>
  <si>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</si>
  <si>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</si>
  <si>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</si>
  <si>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</si>
  <si>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</si>
  <si>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</si>
  <si>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②检验明细：全数45件</t>
  </si>
  <si>
    <t>情况说明：</t>
  </si>
  <si>
    <t xml:space="preserve">【问题点描述】  </t>
  </si>
  <si>
    <t>1.后兜打结打套1件</t>
  </si>
  <si>
    <t>2.脏污2件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</si>
  <si>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</si>
  <si>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</si>
  <si>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</si>
  <si>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</si>
  <si>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</si>
  <si>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</si>
  <si>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</si>
  <si>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此订单45件，此次出货45件，全数验货，不良已全部修理，可以出货</t>
  </si>
  <si>
    <t>服装QC部门</t>
  </si>
  <si>
    <t>检验人</t>
  </si>
  <si>
    <t>2024.1.28</t>
  </si>
  <si>
    <t>190/100B</t>
  </si>
  <si>
    <t>-0.5-0.3</t>
  </si>
  <si>
    <t>-0.9-0.7</t>
  </si>
  <si>
    <t>-0.7-0.5</t>
  </si>
  <si>
    <t>00</t>
  </si>
  <si>
    <t>0+1</t>
  </si>
  <si>
    <t>+10</t>
  </si>
  <si>
    <t>0+0.5</t>
  </si>
  <si>
    <t>+0.2+0.3</t>
  </si>
  <si>
    <t>+0.30</t>
  </si>
  <si>
    <t>+0.5+0.2</t>
  </si>
  <si>
    <t>0+0.2</t>
  </si>
  <si>
    <t>0-0.2</t>
  </si>
  <si>
    <t>验货时间：2024.1.28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</si>
  <si>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</si>
  <si>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</si>
  <si>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</si>
  <si>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</si>
  <si>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</si>
  <si>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</si>
  <si>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</si>
  <si>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</si>
  <si>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</si>
  <si>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</si>
  <si>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</si>
  <si>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</si>
  <si>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</si>
  <si>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</si>
  <si>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</si>
  <si>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</si>
  <si>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</si>
  <si>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G15SS1430</t>
  </si>
  <si>
    <t>纽悦</t>
  </si>
  <si>
    <t>制表时间：2023-8-1</t>
  </si>
  <si>
    <t>测试人签名：吴迪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</si>
  <si>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</si>
  <si>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</si>
  <si>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</si>
  <si>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</si>
  <si>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</si>
  <si>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</si>
  <si>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</si>
  <si>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</si>
  <si>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</si>
  <si>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</si>
  <si>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制表时间：2023.12.24</t>
  </si>
  <si>
    <t>测试人签名：那业兴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</si>
  <si>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</si>
  <si>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</si>
  <si>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</si>
  <si>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</si>
  <si>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</si>
  <si>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</si>
  <si>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</si>
  <si>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</si>
  <si>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</si>
  <si>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</si>
  <si>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制表时间：2023-5-25</t>
  </si>
  <si>
    <t>测试人签名：王腊红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</si>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</sst>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</numFmts>
  <fonts count="69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12"/>
      <color rgb="FF000000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9"/>
      <color rgb="FF000000"/>
      <name val="微软雅黑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8" fillId="9" borderId="80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81" applyNumberFormat="0" applyFill="0" applyAlignment="0" applyProtection="0">
      <alignment vertical="center"/>
    </xf>
    <xf numFmtId="0" fontId="56" fillId="0" borderId="81" applyNumberFormat="0" applyFill="0" applyAlignment="0" applyProtection="0">
      <alignment vertical="center"/>
    </xf>
    <xf numFmtId="0" fontId="57" fillId="0" borderId="82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10" borderId="83" applyNumberFormat="0" applyAlignment="0" applyProtection="0">
      <alignment vertical="center"/>
    </xf>
    <xf numFmtId="0" fontId="59" fillId="11" borderId="84" applyNumberFormat="0" applyAlignment="0" applyProtection="0">
      <alignment vertical="center"/>
    </xf>
    <xf numFmtId="0" fontId="60" fillId="11" borderId="83" applyNumberFormat="0" applyAlignment="0" applyProtection="0">
      <alignment vertical="center"/>
    </xf>
    <xf numFmtId="0" fontId="61" fillId="12" borderId="85" applyNumberFormat="0" applyAlignment="0" applyProtection="0">
      <alignment vertical="center"/>
    </xf>
    <xf numFmtId="0" fontId="62" fillId="0" borderId="86" applyNumberFormat="0" applyFill="0" applyAlignment="0" applyProtection="0">
      <alignment vertical="center"/>
    </xf>
    <xf numFmtId="0" fontId="63" fillId="0" borderId="87" applyNumberFormat="0" applyFill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36" fillId="0" borderId="0">
      <alignment vertical="center"/>
    </xf>
    <xf numFmtId="0" fontId="36" fillId="0" borderId="0"/>
    <xf numFmtId="0" fontId="8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top"/>
    </xf>
  </cellStyleXfs>
  <cellXfs count="40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Font="1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2" fillId="0" borderId="9" xfId="53" applyFont="1" applyFill="1" applyBorder="1" applyAlignment="1">
      <alignment horizontal="center" wrapText="1"/>
    </xf>
    <xf numFmtId="0" fontId="13" fillId="0" borderId="2" xfId="53" applyFont="1" applyFill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wrapText="1"/>
    </xf>
    <xf numFmtId="0" fontId="2" fillId="3" borderId="7" xfId="0" applyFont="1" applyFill="1" applyBorder="1" applyAlignment="1">
      <alignment horizontal="center" vertical="center"/>
    </xf>
    <xf numFmtId="0" fontId="14" fillId="0" borderId="10" xfId="53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8" fillId="0" borderId="0" xfId="0" applyFont="1"/>
    <xf numFmtId="0" fontId="0" fillId="0" borderId="0" xfId="0" applyFill="1"/>
    <xf numFmtId="0" fontId="0" fillId="4" borderId="0" xfId="0" applyFill="1"/>
    <xf numFmtId="0" fontId="19" fillId="0" borderId="1" xfId="0" applyFont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21" fillId="0" borderId="11" xfId="53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 applyProtection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/>
    </xf>
    <xf numFmtId="0" fontId="25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vertical="center" wrapText="1"/>
    </xf>
    <xf numFmtId="0" fontId="25" fillId="5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vertical="center" wrapText="1"/>
    </xf>
    <xf numFmtId="0" fontId="10" fillId="0" borderId="2" xfId="0" applyFont="1" applyFill="1" applyBorder="1"/>
    <xf numFmtId="176" fontId="9" fillId="0" borderId="2" xfId="3" applyNumberFormat="1" applyFont="1" applyFill="1" applyBorder="1" applyAlignment="1">
      <alignment horizontal="center" vertical="center"/>
    </xf>
    <xf numFmtId="9" fontId="9" fillId="0" borderId="2" xfId="3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10" fillId="4" borderId="2" xfId="0" applyFont="1" applyFill="1" applyBorder="1"/>
    <xf numFmtId="176" fontId="9" fillId="4" borderId="2" xfId="3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8" fillId="0" borderId="2" xfId="0" applyNumberFormat="1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8" fillId="0" borderId="2" xfId="0" applyNumberFormat="1" applyFont="1" applyFill="1" applyBorder="1" applyAlignment="1">
      <alignment vertical="center"/>
    </xf>
    <xf numFmtId="0" fontId="26" fillId="0" borderId="2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27" fillId="4" borderId="0" xfId="51" applyFont="1" applyFill="1"/>
    <xf numFmtId="0" fontId="28" fillId="4" borderId="0" xfId="51" applyFont="1" applyFill="1" applyBorder="1" applyAlignment="1">
      <alignment horizontal="center"/>
    </xf>
    <xf numFmtId="0" fontId="27" fillId="4" borderId="0" xfId="51" applyFont="1" applyFill="1" applyBorder="1" applyAlignment="1">
      <alignment horizontal="center"/>
    </xf>
    <xf numFmtId="0" fontId="28" fillId="4" borderId="12" xfId="50" applyFont="1" applyFill="1" applyBorder="1" applyAlignment="1">
      <alignment horizontal="left" vertical="center"/>
    </xf>
    <xf numFmtId="0" fontId="27" fillId="4" borderId="13" xfId="50" applyFont="1" applyFill="1" applyBorder="1" applyAlignment="1">
      <alignment horizontal="center" vertical="center"/>
    </xf>
    <xf numFmtId="0" fontId="28" fillId="4" borderId="13" xfId="50" applyFont="1" applyFill="1" applyBorder="1" applyAlignment="1">
      <alignment vertical="center"/>
    </xf>
    <xf numFmtId="0" fontId="27" fillId="4" borderId="13" xfId="51" applyFont="1" applyFill="1" applyBorder="1" applyAlignment="1">
      <alignment horizontal="center"/>
    </xf>
    <xf numFmtId="0" fontId="28" fillId="4" borderId="14" xfId="51" applyFont="1" applyFill="1" applyBorder="1" applyAlignment="1" applyProtection="1">
      <alignment horizontal="center" vertical="center"/>
    </xf>
    <xf numFmtId="0" fontId="28" fillId="4" borderId="2" xfId="51" applyFont="1" applyFill="1" applyBorder="1" applyAlignment="1">
      <alignment horizontal="center" vertical="center"/>
    </xf>
    <xf numFmtId="0" fontId="27" fillId="4" borderId="2" xfId="51" applyFont="1" applyFill="1" applyBorder="1" applyAlignment="1">
      <alignment horizontal="center"/>
    </xf>
    <xf numFmtId="177" fontId="0" fillId="4" borderId="2" xfId="0" applyNumberFormat="1" applyFont="1" applyFill="1" applyBorder="1" applyAlignment="1">
      <alignment horizontal="center"/>
    </xf>
    <xf numFmtId="177" fontId="29" fillId="4" borderId="2" xfId="0" applyNumberFormat="1" applyFont="1" applyFill="1" applyBorder="1" applyAlignment="1">
      <alignment horizontal="center"/>
    </xf>
    <xf numFmtId="177" fontId="30" fillId="0" borderId="2" xfId="0" applyNumberFormat="1" applyFont="1" applyFill="1" applyBorder="1" applyAlignment="1">
      <alignment horizontal="center" vertical="center"/>
    </xf>
    <xf numFmtId="177" fontId="31" fillId="4" borderId="2" xfId="0" applyNumberFormat="1" applyFont="1" applyFill="1" applyBorder="1" applyAlignment="1">
      <alignment horizontal="center"/>
    </xf>
    <xf numFmtId="177" fontId="31" fillId="0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177" fontId="6" fillId="4" borderId="2" xfId="0" applyNumberFormat="1" applyFont="1" applyFill="1" applyBorder="1" applyAlignment="1">
      <alignment horizontal="center" vertical="center"/>
    </xf>
    <xf numFmtId="177" fontId="2" fillId="4" borderId="2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/>
    </xf>
    <xf numFmtId="177" fontId="34" fillId="4" borderId="2" xfId="0" applyNumberFormat="1" applyFont="1" applyFill="1" applyBorder="1" applyAlignment="1">
      <alignment horizontal="center"/>
    </xf>
    <xf numFmtId="177" fontId="35" fillId="4" borderId="2" xfId="0" applyNumberFormat="1" applyFont="1" applyFill="1" applyBorder="1" applyAlignment="1">
      <alignment horizontal="center"/>
    </xf>
    <xf numFmtId="177" fontId="31" fillId="4" borderId="2" xfId="49" applyNumberFormat="1" applyFont="1" applyFill="1" applyBorder="1" applyAlignment="1">
      <alignment horizontal="center"/>
    </xf>
    <xf numFmtId="177" fontId="33" fillId="4" borderId="2" xfId="0" applyNumberFormat="1" applyFont="1" applyFill="1" applyBorder="1" applyAlignment="1">
      <alignment horizontal="center"/>
    </xf>
    <xf numFmtId="0" fontId="31" fillId="4" borderId="2" xfId="49" applyFont="1" applyFill="1" applyBorder="1" applyAlignment="1">
      <alignment horizontal="center"/>
    </xf>
    <xf numFmtId="0" fontId="27" fillId="4" borderId="15" xfId="51" applyFont="1" applyFill="1" applyBorder="1" applyAlignment="1"/>
    <xf numFmtId="49" fontId="27" fillId="4" borderId="16" xfId="52" applyNumberFormat="1" applyFont="1" applyFill="1" applyBorder="1" applyAlignment="1">
      <alignment horizontal="center" vertical="center"/>
    </xf>
    <xf numFmtId="49" fontId="27" fillId="4" borderId="16" xfId="52" applyNumberFormat="1" applyFont="1" applyFill="1" applyBorder="1" applyAlignment="1">
      <alignment horizontal="right" vertical="center"/>
    </xf>
    <xf numFmtId="49" fontId="27" fillId="4" borderId="17" xfId="52" applyNumberFormat="1" applyFont="1" applyFill="1" applyBorder="1" applyAlignment="1">
      <alignment horizontal="center" vertical="center"/>
    </xf>
    <xf numFmtId="0" fontId="27" fillId="4" borderId="18" xfId="51" applyFont="1" applyFill="1" applyBorder="1" applyAlignment="1"/>
    <xf numFmtId="49" fontId="27" fillId="4" borderId="19" xfId="51" applyNumberFormat="1" applyFont="1" applyFill="1" applyBorder="1" applyAlignment="1">
      <alignment horizontal="center"/>
    </xf>
    <xf numFmtId="49" fontId="27" fillId="4" borderId="19" xfId="51" applyNumberFormat="1" applyFont="1" applyFill="1" applyBorder="1" applyAlignment="1">
      <alignment horizontal="right"/>
    </xf>
    <xf numFmtId="49" fontId="27" fillId="4" borderId="19" xfId="51" applyNumberFormat="1" applyFont="1" applyFill="1" applyBorder="1" applyAlignment="1">
      <alignment horizontal="right" vertical="center"/>
    </xf>
    <xf numFmtId="49" fontId="27" fillId="4" borderId="20" xfId="51" applyNumberFormat="1" applyFont="1" applyFill="1" applyBorder="1" applyAlignment="1">
      <alignment horizontal="center"/>
    </xf>
    <xf numFmtId="0" fontId="27" fillId="4" borderId="21" xfId="51" applyFont="1" applyFill="1" applyBorder="1" applyAlignment="1">
      <alignment horizontal="center"/>
    </xf>
    <xf numFmtId="0" fontId="28" fillId="4" borderId="0" xfId="51" applyFont="1" applyFill="1"/>
    <xf numFmtId="0" fontId="0" fillId="4" borderId="0" xfId="52" applyFont="1" applyFill="1">
      <alignment vertical="center"/>
    </xf>
    <xf numFmtId="0" fontId="28" fillId="4" borderId="13" xfId="50" applyFont="1" applyFill="1" applyBorder="1" applyAlignment="1">
      <alignment horizontal="left" vertical="center"/>
    </xf>
    <xf numFmtId="0" fontId="27" fillId="4" borderId="22" xfId="50" applyFont="1" applyFill="1" applyBorder="1" applyAlignment="1">
      <alignment horizontal="center" vertical="center"/>
    </xf>
    <xf numFmtId="0" fontId="28" fillId="4" borderId="2" xfId="51" applyFont="1" applyFill="1" applyBorder="1" applyAlignment="1" applyProtection="1">
      <alignment horizontal="center" vertical="center"/>
    </xf>
    <xf numFmtId="0" fontId="28" fillId="4" borderId="23" xfId="51" applyFont="1" applyFill="1" applyBorder="1" applyAlignment="1" applyProtection="1">
      <alignment horizontal="center" vertical="center"/>
    </xf>
    <xf numFmtId="0" fontId="28" fillId="4" borderId="2" xfId="52" applyFont="1" applyFill="1" applyBorder="1" applyAlignment="1">
      <alignment horizontal="center" vertical="center"/>
    </xf>
    <xf numFmtId="49" fontId="28" fillId="4" borderId="2" xfId="52" applyNumberFormat="1" applyFont="1" applyFill="1" applyBorder="1" applyAlignment="1">
      <alignment horizontal="center" vertical="center"/>
    </xf>
    <xf numFmtId="49" fontId="28" fillId="4" borderId="24" xfId="52" applyNumberFormat="1" applyFont="1" applyFill="1" applyBorder="1" applyAlignment="1">
      <alignment horizontal="center" vertical="center"/>
    </xf>
    <xf numFmtId="49" fontId="27" fillId="4" borderId="2" xfId="52" applyNumberFormat="1" applyFont="1" applyFill="1" applyBorder="1" applyAlignment="1">
      <alignment horizontal="center" vertical="center"/>
    </xf>
    <xf numFmtId="49" fontId="27" fillId="4" borderId="25" xfId="52" applyNumberFormat="1" applyFont="1" applyFill="1" applyBorder="1" applyAlignment="1">
      <alignment horizontal="center" vertical="center"/>
    </xf>
    <xf numFmtId="49" fontId="27" fillId="4" borderId="26" xfId="52" applyNumberFormat="1" applyFont="1" applyFill="1" applyBorder="1" applyAlignment="1">
      <alignment horizontal="center" vertical="center"/>
    </xf>
    <xf numFmtId="49" fontId="28" fillId="4" borderId="26" xfId="52" applyNumberFormat="1" applyFont="1" applyFill="1" applyBorder="1" applyAlignment="1">
      <alignment horizontal="center" vertical="center"/>
    </xf>
    <xf numFmtId="49" fontId="27" fillId="4" borderId="27" xfId="51" applyNumberFormat="1" applyFont="1" applyFill="1" applyBorder="1" applyAlignment="1">
      <alignment horizontal="center"/>
    </xf>
    <xf numFmtId="49" fontId="27" fillId="4" borderId="28" xfId="51" applyNumberFormat="1" applyFont="1" applyFill="1" applyBorder="1" applyAlignment="1">
      <alignment horizontal="center"/>
    </xf>
    <xf numFmtId="49" fontId="27" fillId="4" borderId="28" xfId="52" applyNumberFormat="1" applyFont="1" applyFill="1" applyBorder="1" applyAlignment="1">
      <alignment horizontal="center" vertical="center"/>
    </xf>
    <xf numFmtId="49" fontId="27" fillId="4" borderId="29" xfId="51" applyNumberFormat="1" applyFont="1" applyFill="1" applyBorder="1" applyAlignment="1">
      <alignment horizontal="center"/>
    </xf>
    <xf numFmtId="14" fontId="28" fillId="4" borderId="0" xfId="51" applyNumberFormat="1" applyFont="1" applyFill="1"/>
    <xf numFmtId="0" fontId="36" fillId="0" borderId="0" xfId="50" applyFill="1" applyAlignment="1">
      <alignment horizontal="left" vertical="center"/>
    </xf>
    <xf numFmtId="0" fontId="36" fillId="0" borderId="0" xfId="50" applyFill="1" applyBorder="1" applyAlignment="1">
      <alignment horizontal="left" vertical="center"/>
    </xf>
    <xf numFmtId="0" fontId="36" fillId="0" borderId="0" xfId="50" applyFont="1" applyFill="1" applyAlignment="1">
      <alignment horizontal="left" vertical="center"/>
    </xf>
    <xf numFmtId="0" fontId="37" fillId="0" borderId="30" xfId="50" applyFont="1" applyFill="1" applyBorder="1" applyAlignment="1">
      <alignment horizontal="center" vertical="top"/>
    </xf>
    <xf numFmtId="0" fontId="38" fillId="0" borderId="31" xfId="50" applyFont="1" applyFill="1" applyBorder="1" applyAlignment="1">
      <alignment horizontal="left" vertical="center"/>
    </xf>
    <xf numFmtId="0" fontId="31" fillId="0" borderId="32" xfId="50" applyFont="1" applyFill="1" applyBorder="1" applyAlignment="1">
      <alignment horizontal="center" vertical="center"/>
    </xf>
    <xf numFmtId="0" fontId="38" fillId="0" borderId="32" xfId="50" applyFont="1" applyFill="1" applyBorder="1" applyAlignment="1">
      <alignment horizontal="center" vertical="center"/>
    </xf>
    <xf numFmtId="0" fontId="39" fillId="0" borderId="32" xfId="50" applyFont="1" applyFill="1" applyBorder="1" applyAlignment="1">
      <alignment vertical="center"/>
    </xf>
    <xf numFmtId="0" fontId="38" fillId="0" borderId="32" xfId="50" applyFont="1" applyFill="1" applyBorder="1" applyAlignment="1">
      <alignment vertical="center"/>
    </xf>
    <xf numFmtId="0" fontId="39" fillId="0" borderId="32" xfId="50" applyFont="1" applyFill="1" applyBorder="1" applyAlignment="1">
      <alignment horizontal="center" vertical="center"/>
    </xf>
    <xf numFmtId="0" fontId="38" fillId="0" borderId="33" xfId="50" applyFont="1" applyFill="1" applyBorder="1" applyAlignment="1">
      <alignment vertical="center"/>
    </xf>
    <xf numFmtId="0" fontId="31" fillId="0" borderId="16" xfId="50" applyFont="1" applyFill="1" applyBorder="1" applyAlignment="1">
      <alignment horizontal="center" vertical="center"/>
    </xf>
    <xf numFmtId="0" fontId="38" fillId="0" borderId="16" xfId="50" applyFont="1" applyFill="1" applyBorder="1" applyAlignment="1">
      <alignment vertical="center"/>
    </xf>
    <xf numFmtId="58" fontId="39" fillId="0" borderId="16" xfId="50" applyNumberFormat="1" applyFont="1" applyFill="1" applyBorder="1" applyAlignment="1">
      <alignment horizontal="center" vertical="center"/>
    </xf>
    <xf numFmtId="0" fontId="39" fillId="0" borderId="16" xfId="50" applyFont="1" applyFill="1" applyBorder="1" applyAlignment="1">
      <alignment horizontal="center" vertical="center"/>
    </xf>
    <xf numFmtId="0" fontId="38" fillId="0" borderId="16" xfId="50" applyFont="1" applyFill="1" applyBorder="1" applyAlignment="1">
      <alignment horizontal="center" vertical="center"/>
    </xf>
    <xf numFmtId="0" fontId="38" fillId="0" borderId="33" xfId="50" applyFont="1" applyFill="1" applyBorder="1" applyAlignment="1">
      <alignment horizontal="left" vertical="center"/>
    </xf>
    <xf numFmtId="0" fontId="31" fillId="0" borderId="16" xfId="50" applyFont="1" applyFill="1" applyBorder="1" applyAlignment="1">
      <alignment horizontal="right" vertical="center"/>
    </xf>
    <xf numFmtId="0" fontId="38" fillId="0" borderId="16" xfId="50" applyFont="1" applyFill="1" applyBorder="1" applyAlignment="1">
      <alignment horizontal="left" vertical="center"/>
    </xf>
    <xf numFmtId="0" fontId="38" fillId="0" borderId="34" xfId="50" applyFont="1" applyFill="1" applyBorder="1" applyAlignment="1">
      <alignment vertical="center"/>
    </xf>
    <xf numFmtId="0" fontId="31" fillId="0" borderId="35" xfId="50" applyFont="1" applyFill="1" applyBorder="1" applyAlignment="1">
      <alignment horizontal="right" vertical="center"/>
    </xf>
    <xf numFmtId="0" fontId="38" fillId="0" borderId="35" xfId="50" applyFont="1" applyFill="1" applyBorder="1" applyAlignment="1">
      <alignment vertical="center"/>
    </xf>
    <xf numFmtId="0" fontId="39" fillId="0" borderId="35" xfId="50" applyFont="1" applyFill="1" applyBorder="1" applyAlignment="1">
      <alignment vertical="center"/>
    </xf>
    <xf numFmtId="0" fontId="39" fillId="0" borderId="35" xfId="50" applyFont="1" applyFill="1" applyBorder="1" applyAlignment="1">
      <alignment horizontal="left" vertical="center"/>
    </xf>
    <xf numFmtId="0" fontId="38" fillId="0" borderId="35" xfId="50" applyFont="1" applyFill="1" applyBorder="1" applyAlignment="1">
      <alignment horizontal="left" vertical="center"/>
    </xf>
    <xf numFmtId="0" fontId="29" fillId="0" borderId="34" xfId="50" applyFont="1" applyBorder="1" applyAlignment="1">
      <alignment vertical="center"/>
    </xf>
    <xf numFmtId="0" fontId="31" fillId="0" borderId="35" xfId="50" applyFont="1" applyBorder="1" applyAlignment="1">
      <alignment horizontal="center" vertical="center"/>
    </xf>
    <xf numFmtId="0" fontId="31" fillId="0" borderId="36" xfId="50" applyFont="1" applyBorder="1" applyAlignment="1">
      <alignment horizontal="center" vertical="center"/>
    </xf>
    <xf numFmtId="0" fontId="38" fillId="0" borderId="0" xfId="50" applyFont="1" applyFill="1" applyBorder="1" applyAlignment="1">
      <alignment vertical="center"/>
    </xf>
    <xf numFmtId="0" fontId="39" fillId="0" borderId="0" xfId="50" applyFont="1" applyFill="1" applyBorder="1" applyAlignment="1">
      <alignment vertical="center"/>
    </xf>
    <xf numFmtId="0" fontId="39" fillId="0" borderId="0" xfId="50" applyFont="1" applyFill="1" applyAlignment="1">
      <alignment horizontal="left" vertical="center"/>
    </xf>
    <xf numFmtId="0" fontId="38" fillId="0" borderId="31" xfId="50" applyFont="1" applyFill="1" applyBorder="1" applyAlignment="1">
      <alignment vertical="center"/>
    </xf>
    <xf numFmtId="0" fontId="38" fillId="0" borderId="37" xfId="50" applyFont="1" applyFill="1" applyBorder="1" applyAlignment="1">
      <alignment horizontal="left" vertical="center"/>
    </xf>
    <xf numFmtId="0" fontId="38" fillId="0" borderId="38" xfId="50" applyFont="1" applyFill="1" applyBorder="1" applyAlignment="1">
      <alignment horizontal="left" vertical="center"/>
    </xf>
    <xf numFmtId="0" fontId="39" fillId="0" borderId="16" xfId="50" applyFont="1" applyFill="1" applyBorder="1" applyAlignment="1">
      <alignment horizontal="left" vertical="center"/>
    </xf>
    <xf numFmtId="0" fontId="39" fillId="0" borderId="16" xfId="50" applyFont="1" applyFill="1" applyBorder="1" applyAlignment="1">
      <alignment vertical="center"/>
    </xf>
    <xf numFmtId="0" fontId="39" fillId="0" borderId="39" xfId="50" applyFont="1" applyFill="1" applyBorder="1" applyAlignment="1">
      <alignment horizontal="center" vertical="center"/>
    </xf>
    <xf numFmtId="0" fontId="39" fillId="0" borderId="40" xfId="50" applyFont="1" applyFill="1" applyBorder="1" applyAlignment="1">
      <alignment horizontal="center" vertical="center"/>
    </xf>
    <xf numFmtId="0" fontId="29" fillId="0" borderId="41" xfId="50" applyFont="1" applyFill="1" applyBorder="1" applyAlignment="1">
      <alignment horizontal="left" vertical="center"/>
    </xf>
    <xf numFmtId="0" fontId="29" fillId="0" borderId="40" xfId="50" applyFont="1" applyFill="1" applyBorder="1" applyAlignment="1">
      <alignment horizontal="left" vertical="center"/>
    </xf>
    <xf numFmtId="0" fontId="39" fillId="0" borderId="0" xfId="50" applyFont="1" applyFill="1" applyBorder="1" applyAlignment="1">
      <alignment horizontal="left" vertical="center"/>
    </xf>
    <xf numFmtId="0" fontId="38" fillId="0" borderId="32" xfId="50" applyFont="1" applyFill="1" applyBorder="1" applyAlignment="1">
      <alignment horizontal="left" vertical="center"/>
    </xf>
    <xf numFmtId="0" fontId="39" fillId="0" borderId="33" xfId="50" applyFont="1" applyFill="1" applyBorder="1" applyAlignment="1">
      <alignment horizontal="left" vertical="center"/>
    </xf>
    <xf numFmtId="0" fontId="39" fillId="0" borderId="41" xfId="50" applyFont="1" applyFill="1" applyBorder="1" applyAlignment="1">
      <alignment horizontal="left" vertical="center"/>
    </xf>
    <xf numFmtId="0" fontId="39" fillId="0" borderId="40" xfId="50" applyFont="1" applyFill="1" applyBorder="1" applyAlignment="1">
      <alignment horizontal="left" vertical="center"/>
    </xf>
    <xf numFmtId="0" fontId="39" fillId="0" borderId="33" xfId="50" applyFont="1" applyFill="1" applyBorder="1" applyAlignment="1">
      <alignment horizontal="left" vertical="center" wrapText="1"/>
    </xf>
    <xf numFmtId="0" fontId="39" fillId="0" borderId="16" xfId="50" applyFont="1" applyFill="1" applyBorder="1" applyAlignment="1">
      <alignment horizontal="left" vertical="center" wrapText="1"/>
    </xf>
    <xf numFmtId="0" fontId="38" fillId="0" borderId="34" xfId="50" applyFont="1" applyFill="1" applyBorder="1" applyAlignment="1">
      <alignment horizontal="left" vertical="center"/>
    </xf>
    <xf numFmtId="0" fontId="36" fillId="0" borderId="35" xfId="50" applyFill="1" applyBorder="1" applyAlignment="1">
      <alignment horizontal="center" vertical="center"/>
    </xf>
    <xf numFmtId="0" fontId="38" fillId="0" borderId="42" xfId="50" applyFont="1" applyFill="1" applyBorder="1" applyAlignment="1">
      <alignment horizontal="center" vertical="center"/>
    </xf>
    <xf numFmtId="0" fontId="38" fillId="0" borderId="43" xfId="50" applyFont="1" applyFill="1" applyBorder="1" applyAlignment="1">
      <alignment horizontal="left" vertical="center"/>
    </xf>
    <xf numFmtId="0" fontId="36" fillId="0" borderId="41" xfId="50" applyFont="1" applyFill="1" applyBorder="1" applyAlignment="1">
      <alignment horizontal="left" vertical="center"/>
    </xf>
    <xf numFmtId="0" fontId="36" fillId="0" borderId="40" xfId="50" applyFont="1" applyFill="1" applyBorder="1" applyAlignment="1">
      <alignment horizontal="left" vertical="center"/>
    </xf>
    <xf numFmtId="0" fontId="40" fillId="0" borderId="41" xfId="50" applyFont="1" applyFill="1" applyBorder="1" applyAlignment="1">
      <alignment horizontal="left" vertical="center"/>
    </xf>
    <xf numFmtId="0" fontId="39" fillId="0" borderId="44" xfId="50" applyFont="1" applyFill="1" applyBorder="1" applyAlignment="1">
      <alignment horizontal="left" vertical="center"/>
    </xf>
    <xf numFmtId="0" fontId="39" fillId="0" borderId="45" xfId="50" applyFont="1" applyFill="1" applyBorder="1" applyAlignment="1">
      <alignment horizontal="left" vertical="center"/>
    </xf>
    <xf numFmtId="0" fontId="29" fillId="0" borderId="31" xfId="50" applyFont="1" applyFill="1" applyBorder="1" applyAlignment="1">
      <alignment horizontal="left" vertical="center"/>
    </xf>
    <xf numFmtId="0" fontId="29" fillId="0" borderId="32" xfId="50" applyFont="1" applyFill="1" applyBorder="1" applyAlignment="1">
      <alignment horizontal="left" vertical="center"/>
    </xf>
    <xf numFmtId="0" fontId="38" fillId="0" borderId="39" xfId="50" applyFont="1" applyFill="1" applyBorder="1" applyAlignment="1">
      <alignment horizontal="left" vertical="center"/>
    </xf>
    <xf numFmtId="0" fontId="38" fillId="0" borderId="46" xfId="50" applyFont="1" applyFill="1" applyBorder="1" applyAlignment="1">
      <alignment horizontal="left" vertical="center"/>
    </xf>
    <xf numFmtId="0" fontId="39" fillId="0" borderId="35" xfId="50" applyFont="1" applyFill="1" applyBorder="1" applyAlignment="1">
      <alignment horizontal="center" vertical="center"/>
    </xf>
    <xf numFmtId="58" fontId="39" fillId="0" borderId="35" xfId="50" applyNumberFormat="1" applyFont="1" applyFill="1" applyBorder="1" applyAlignment="1">
      <alignment vertical="center"/>
    </xf>
    <xf numFmtId="0" fontId="38" fillId="0" borderId="35" xfId="50" applyFont="1" applyFill="1" applyBorder="1" applyAlignment="1">
      <alignment horizontal="center" vertical="center"/>
    </xf>
    <xf numFmtId="0" fontId="39" fillId="0" borderId="47" xfId="50" applyFont="1" applyFill="1" applyBorder="1" applyAlignment="1">
      <alignment horizontal="center" vertical="center"/>
    </xf>
    <xf numFmtId="0" fontId="38" fillId="0" borderId="48" xfId="50" applyFont="1" applyFill="1" applyBorder="1" applyAlignment="1">
      <alignment horizontal="center" vertical="center"/>
    </xf>
    <xf numFmtId="0" fontId="39" fillId="0" borderId="48" xfId="50" applyFont="1" applyFill="1" applyBorder="1" applyAlignment="1">
      <alignment horizontal="left" vertical="center"/>
    </xf>
    <xf numFmtId="0" fontId="39" fillId="0" borderId="36" xfId="50" applyFont="1" applyFill="1" applyBorder="1" applyAlignment="1">
      <alignment horizontal="left" vertical="center"/>
    </xf>
    <xf numFmtId="0" fontId="38" fillId="0" borderId="49" xfId="50" applyFont="1" applyFill="1" applyBorder="1" applyAlignment="1">
      <alignment horizontal="left" vertical="center"/>
    </xf>
    <xf numFmtId="0" fontId="39" fillId="0" borderId="50" xfId="50" applyFont="1" applyFill="1" applyBorder="1" applyAlignment="1">
      <alignment horizontal="center" vertical="center"/>
    </xf>
    <xf numFmtId="0" fontId="29" fillId="0" borderId="50" xfId="50" applyFont="1" applyFill="1" applyBorder="1" applyAlignment="1">
      <alignment horizontal="left" vertical="center"/>
    </xf>
    <xf numFmtId="0" fontId="38" fillId="0" borderId="47" xfId="50" applyFont="1" applyFill="1" applyBorder="1" applyAlignment="1">
      <alignment horizontal="left" vertical="center"/>
    </xf>
    <xf numFmtId="0" fontId="38" fillId="0" borderId="48" xfId="50" applyFont="1" applyFill="1" applyBorder="1" applyAlignment="1">
      <alignment horizontal="left" vertical="center"/>
    </xf>
    <xf numFmtId="0" fontId="39" fillId="0" borderId="50" xfId="50" applyFont="1" applyFill="1" applyBorder="1" applyAlignment="1">
      <alignment horizontal="left" vertical="center"/>
    </xf>
    <xf numFmtId="0" fontId="39" fillId="0" borderId="48" xfId="50" applyFont="1" applyFill="1" applyBorder="1" applyAlignment="1">
      <alignment horizontal="left" vertical="center" wrapText="1"/>
    </xf>
    <xf numFmtId="0" fontId="36" fillId="0" borderId="36" xfId="50" applyFill="1" applyBorder="1" applyAlignment="1">
      <alignment horizontal="center" vertical="center"/>
    </xf>
    <xf numFmtId="0" fontId="36" fillId="0" borderId="50" xfId="50" applyFont="1" applyFill="1" applyBorder="1" applyAlignment="1">
      <alignment horizontal="left" vertical="center"/>
    </xf>
    <xf numFmtId="0" fontId="39" fillId="0" borderId="51" xfId="50" applyFont="1" applyFill="1" applyBorder="1" applyAlignment="1">
      <alignment horizontal="left" vertical="center"/>
    </xf>
    <xf numFmtId="0" fontId="29" fillId="0" borderId="47" xfId="50" applyFont="1" applyFill="1" applyBorder="1" applyAlignment="1">
      <alignment horizontal="left" vertical="center"/>
    </xf>
    <xf numFmtId="0" fontId="39" fillId="0" borderId="36" xfId="50" applyFont="1" applyFill="1" applyBorder="1" applyAlignment="1">
      <alignment horizontal="center" vertical="center"/>
    </xf>
    <xf numFmtId="0" fontId="27" fillId="4" borderId="2" xfId="51" applyFont="1" applyFill="1" applyBorder="1" applyAlignment="1" applyProtection="1">
      <alignment horizontal="center" vertical="center"/>
    </xf>
    <xf numFmtId="0" fontId="27" fillId="4" borderId="7" xfId="51" applyFont="1" applyFill="1" applyBorder="1" applyAlignment="1" applyProtection="1">
      <alignment horizontal="center" vertical="center"/>
    </xf>
    <xf numFmtId="0" fontId="28" fillId="4" borderId="52" xfId="52" applyFont="1" applyFill="1" applyBorder="1" applyAlignment="1">
      <alignment horizontal="center" vertical="center"/>
    </xf>
    <xf numFmtId="0" fontId="36" fillId="0" borderId="0" xfId="50" applyFont="1" applyAlignment="1">
      <alignment horizontal="left" vertical="center"/>
    </xf>
    <xf numFmtId="0" fontId="36" fillId="0" borderId="0" xfId="50" applyFont="1" applyBorder="1" applyAlignment="1">
      <alignment horizontal="left" vertical="center"/>
    </xf>
    <xf numFmtId="0" fontId="41" fillId="0" borderId="30" xfId="50" applyFont="1" applyBorder="1" applyAlignment="1">
      <alignment horizontal="center" vertical="top"/>
    </xf>
    <xf numFmtId="0" fontId="40" fillId="0" borderId="53" xfId="50" applyFont="1" applyBorder="1" applyAlignment="1">
      <alignment horizontal="left" vertical="center"/>
    </xf>
    <xf numFmtId="0" fontId="31" fillId="0" borderId="54" xfId="50" applyFont="1" applyBorder="1" applyAlignment="1">
      <alignment horizontal="center" vertical="center"/>
    </xf>
    <xf numFmtId="0" fontId="40" fillId="0" borderId="54" xfId="50" applyFont="1" applyBorder="1" applyAlignment="1">
      <alignment horizontal="center" vertical="center"/>
    </xf>
    <xf numFmtId="0" fontId="29" fillId="0" borderId="54" xfId="50" applyFont="1" applyBorder="1" applyAlignment="1">
      <alignment horizontal="left" vertical="center"/>
    </xf>
    <xf numFmtId="0" fontId="29" fillId="0" borderId="31" xfId="50" applyFont="1" applyBorder="1" applyAlignment="1">
      <alignment horizontal="center" vertical="center"/>
    </xf>
    <xf numFmtId="0" fontId="29" fillId="0" borderId="32" xfId="50" applyFont="1" applyBorder="1" applyAlignment="1">
      <alignment horizontal="center" vertical="center"/>
    </xf>
    <xf numFmtId="0" fontId="29" fillId="0" borderId="47" xfId="50" applyFont="1" applyBorder="1" applyAlignment="1">
      <alignment horizontal="center" vertical="center"/>
    </xf>
    <xf numFmtId="0" fontId="40" fillId="0" borderId="31" xfId="50" applyFont="1" applyBorder="1" applyAlignment="1">
      <alignment horizontal="center" vertical="center"/>
    </xf>
    <xf numFmtId="0" fontId="40" fillId="0" borderId="32" xfId="50" applyFont="1" applyBorder="1" applyAlignment="1">
      <alignment horizontal="center" vertical="center"/>
    </xf>
    <xf numFmtId="0" fontId="40" fillId="0" borderId="47" xfId="50" applyFont="1" applyBorder="1" applyAlignment="1">
      <alignment horizontal="center" vertical="center"/>
    </xf>
    <xf numFmtId="0" fontId="29" fillId="0" borderId="33" xfId="50" applyFont="1" applyBorder="1" applyAlignment="1">
      <alignment horizontal="left" vertical="center"/>
    </xf>
    <xf numFmtId="0" fontId="31" fillId="0" borderId="16" xfId="50" applyFont="1" applyBorder="1" applyAlignment="1">
      <alignment horizontal="left" vertical="center"/>
    </xf>
    <xf numFmtId="0" fontId="31" fillId="0" borderId="48" xfId="50" applyFont="1" applyBorder="1" applyAlignment="1">
      <alignment horizontal="left" vertical="center"/>
    </xf>
    <xf numFmtId="0" fontId="29" fillId="0" borderId="16" xfId="50" applyFont="1" applyBorder="1" applyAlignment="1">
      <alignment horizontal="left" vertical="center"/>
    </xf>
    <xf numFmtId="14" fontId="31" fillId="0" borderId="16" xfId="50" applyNumberFormat="1" applyFont="1" applyBorder="1" applyAlignment="1">
      <alignment horizontal="center" vertical="center"/>
    </xf>
    <xf numFmtId="14" fontId="31" fillId="0" borderId="48" xfId="50" applyNumberFormat="1" applyFont="1" applyBorder="1" applyAlignment="1">
      <alignment horizontal="center" vertical="center"/>
    </xf>
    <xf numFmtId="0" fontId="29" fillId="0" borderId="33" xfId="50" applyFont="1" applyBorder="1" applyAlignment="1">
      <alignment vertical="center"/>
    </xf>
    <xf numFmtId="0" fontId="31" fillId="0" borderId="16" xfId="50" applyFont="1" applyBorder="1" applyAlignment="1">
      <alignment vertical="center"/>
    </xf>
    <xf numFmtId="0" fontId="31" fillId="0" borderId="48" xfId="50" applyFont="1" applyBorder="1" applyAlignment="1">
      <alignment vertical="center"/>
    </xf>
    <xf numFmtId="0" fontId="29" fillId="0" borderId="16" xfId="50" applyFont="1" applyBorder="1" applyAlignment="1">
      <alignment vertical="center"/>
    </xf>
    <xf numFmtId="0" fontId="31" fillId="0" borderId="39" xfId="50" applyFont="1" applyBorder="1" applyAlignment="1">
      <alignment horizontal="left" vertical="center"/>
    </xf>
    <xf numFmtId="0" fontId="31" fillId="0" borderId="50" xfId="50" applyFont="1" applyBorder="1" applyAlignment="1">
      <alignment horizontal="left" vertical="center"/>
    </xf>
    <xf numFmtId="0" fontId="36" fillId="0" borderId="16" xfId="50" applyFont="1" applyBorder="1" applyAlignment="1">
      <alignment vertical="center"/>
    </xf>
    <xf numFmtId="0" fontId="29" fillId="0" borderId="34" xfId="50" applyFont="1" applyBorder="1" applyAlignment="1">
      <alignment horizontal="left" vertical="center"/>
    </xf>
    <xf numFmtId="0" fontId="29" fillId="0" borderId="35" xfId="50" applyFont="1" applyBorder="1" applyAlignment="1">
      <alignment horizontal="left" vertical="center"/>
    </xf>
    <xf numFmtId="14" fontId="31" fillId="0" borderId="35" xfId="50" applyNumberFormat="1" applyFont="1" applyBorder="1" applyAlignment="1">
      <alignment horizontal="center" vertical="center"/>
    </xf>
    <xf numFmtId="14" fontId="31" fillId="0" borderId="36" xfId="50" applyNumberFormat="1" applyFont="1" applyBorder="1" applyAlignment="1">
      <alignment horizontal="center" vertical="center"/>
    </xf>
    <xf numFmtId="0" fontId="29" fillId="0" borderId="55" xfId="50" applyFont="1" applyBorder="1" applyAlignment="1">
      <alignment horizontal="left" vertical="center"/>
    </xf>
    <xf numFmtId="0" fontId="29" fillId="0" borderId="42" xfId="50" applyFont="1" applyBorder="1" applyAlignment="1">
      <alignment horizontal="left" vertical="center"/>
    </xf>
    <xf numFmtId="0" fontId="40" fillId="0" borderId="56" xfId="50" applyFont="1" applyBorder="1" applyAlignment="1">
      <alignment horizontal="left" vertical="center"/>
    </xf>
    <xf numFmtId="0" fontId="40" fillId="0" borderId="57" xfId="50" applyFont="1" applyBorder="1" applyAlignment="1">
      <alignment horizontal="left" vertical="center"/>
    </xf>
    <xf numFmtId="0" fontId="29" fillId="0" borderId="58" xfId="50" applyFont="1" applyBorder="1" applyAlignment="1">
      <alignment vertical="center"/>
    </xf>
    <xf numFmtId="0" fontId="36" fillId="0" borderId="59" xfId="50" applyFont="1" applyBorder="1" applyAlignment="1">
      <alignment horizontal="left" vertical="center"/>
    </xf>
    <xf numFmtId="0" fontId="31" fillId="0" borderId="59" xfId="50" applyFont="1" applyBorder="1" applyAlignment="1">
      <alignment horizontal="left" vertical="center"/>
    </xf>
    <xf numFmtId="0" fontId="36" fillId="0" borderId="59" xfId="50" applyFont="1" applyBorder="1" applyAlignment="1">
      <alignment vertical="center"/>
    </xf>
    <xf numFmtId="0" fontId="29" fillId="0" borderId="59" xfId="50" applyFont="1" applyBorder="1" applyAlignment="1">
      <alignment vertical="center"/>
    </xf>
    <xf numFmtId="0" fontId="36" fillId="0" borderId="16" xfId="50" applyFont="1" applyBorder="1" applyAlignment="1">
      <alignment horizontal="left" vertical="center"/>
    </xf>
    <xf numFmtId="0" fontId="29" fillId="0" borderId="58" xfId="50" applyFont="1" applyBorder="1" applyAlignment="1">
      <alignment horizontal="center" vertical="center"/>
    </xf>
    <xf numFmtId="0" fontId="31" fillId="0" borderId="59" xfId="50" applyFont="1" applyBorder="1" applyAlignment="1">
      <alignment horizontal="center" vertical="center"/>
    </xf>
    <xf numFmtId="0" fontId="29" fillId="0" borderId="59" xfId="50" applyFont="1" applyBorder="1" applyAlignment="1">
      <alignment horizontal="center" vertical="center"/>
    </xf>
    <xf numFmtId="0" fontId="36" fillId="0" borderId="59" xfId="50" applyFont="1" applyBorder="1" applyAlignment="1">
      <alignment horizontal="center" vertical="center"/>
    </xf>
    <xf numFmtId="0" fontId="29" fillId="0" borderId="33" xfId="50" applyFont="1" applyBorder="1" applyAlignment="1">
      <alignment horizontal="center" vertical="center"/>
    </xf>
    <xf numFmtId="0" fontId="31" fillId="0" borderId="16" xfId="50" applyFont="1" applyBorder="1" applyAlignment="1">
      <alignment horizontal="center" vertical="center"/>
    </xf>
    <xf numFmtId="0" fontId="29" fillId="0" borderId="16" xfId="50" applyFont="1" applyBorder="1" applyAlignment="1">
      <alignment horizontal="center" vertical="center"/>
    </xf>
    <xf numFmtId="0" fontId="36" fillId="0" borderId="16" xfId="50" applyFont="1" applyBorder="1" applyAlignment="1">
      <alignment horizontal="center" vertical="center"/>
    </xf>
    <xf numFmtId="0" fontId="29" fillId="0" borderId="44" xfId="50" applyFont="1" applyBorder="1" applyAlignment="1">
      <alignment horizontal="left" vertical="center" wrapText="1"/>
    </xf>
    <xf numFmtId="0" fontId="29" fillId="0" borderId="45" xfId="50" applyFont="1" applyBorder="1" applyAlignment="1">
      <alignment horizontal="left" vertical="center" wrapText="1"/>
    </xf>
    <xf numFmtId="0" fontId="29" fillId="0" borderId="58" xfId="50" applyFont="1" applyBorder="1" applyAlignment="1">
      <alignment horizontal="left" vertical="center"/>
    </xf>
    <xf numFmtId="0" fontId="29" fillId="0" borderId="59" xfId="50" applyFont="1" applyBorder="1" applyAlignment="1">
      <alignment horizontal="left" vertical="center"/>
    </xf>
    <xf numFmtId="0" fontId="42" fillId="0" borderId="60" xfId="50" applyFont="1" applyBorder="1" applyAlignment="1">
      <alignment horizontal="left" vertical="center" wrapText="1"/>
    </xf>
    <xf numFmtId="0" fontId="31" fillId="0" borderId="33" xfId="50" applyFont="1" applyBorder="1" applyAlignment="1">
      <alignment horizontal="left" vertical="center"/>
    </xf>
    <xf numFmtId="9" fontId="31" fillId="0" borderId="16" xfId="50" applyNumberFormat="1" applyFont="1" applyBorder="1" applyAlignment="1">
      <alignment horizontal="center" vertical="center"/>
    </xf>
    <xf numFmtId="0" fontId="40" fillId="0" borderId="56" xfId="0" applyFont="1" applyBorder="1" applyAlignment="1">
      <alignment horizontal="left" vertical="center"/>
    </xf>
    <xf numFmtId="0" fontId="40" fillId="0" borderId="57" xfId="0" applyFont="1" applyBorder="1" applyAlignment="1">
      <alignment horizontal="left" vertical="center"/>
    </xf>
    <xf numFmtId="9" fontId="31" fillId="0" borderId="43" xfId="50" applyNumberFormat="1" applyFont="1" applyBorder="1" applyAlignment="1">
      <alignment horizontal="left" vertical="center"/>
    </xf>
    <xf numFmtId="9" fontId="31" fillId="0" borderId="38" xfId="50" applyNumberFormat="1" applyFont="1" applyBorder="1" applyAlignment="1">
      <alignment horizontal="left" vertical="center"/>
    </xf>
    <xf numFmtId="9" fontId="31" fillId="0" borderId="44" xfId="50" applyNumberFormat="1" applyFont="1" applyBorder="1" applyAlignment="1">
      <alignment horizontal="left" vertical="center"/>
    </xf>
    <xf numFmtId="9" fontId="31" fillId="0" borderId="45" xfId="50" applyNumberFormat="1" applyFont="1" applyBorder="1" applyAlignment="1">
      <alignment horizontal="left" vertical="center"/>
    </xf>
    <xf numFmtId="0" fontId="38" fillId="0" borderId="58" xfId="50" applyFont="1" applyFill="1" applyBorder="1" applyAlignment="1">
      <alignment horizontal="left" vertical="center"/>
    </xf>
    <xf numFmtId="0" fontId="38" fillId="0" borderId="59" xfId="50" applyFont="1" applyFill="1" applyBorder="1" applyAlignment="1">
      <alignment horizontal="left" vertical="center"/>
    </xf>
    <xf numFmtId="0" fontId="38" fillId="0" borderId="61" xfId="50" applyFont="1" applyFill="1" applyBorder="1" applyAlignment="1">
      <alignment horizontal="left" vertical="center"/>
    </xf>
    <xf numFmtId="0" fontId="38" fillId="0" borderId="45" xfId="50" applyFont="1" applyFill="1" applyBorder="1" applyAlignment="1">
      <alignment horizontal="left" vertical="center"/>
    </xf>
    <xf numFmtId="0" fontId="40" fillId="0" borderId="42" xfId="50" applyFont="1" applyFill="1" applyBorder="1" applyAlignment="1">
      <alignment horizontal="left" vertical="center"/>
    </xf>
    <xf numFmtId="0" fontId="31" fillId="0" borderId="62" xfId="50" applyFont="1" applyFill="1" applyBorder="1" applyAlignment="1">
      <alignment horizontal="left" vertical="center"/>
    </xf>
    <xf numFmtId="0" fontId="31" fillId="0" borderId="63" xfId="50" applyFont="1" applyFill="1" applyBorder="1" applyAlignment="1">
      <alignment horizontal="left" vertical="center"/>
    </xf>
    <xf numFmtId="0" fontId="31" fillId="0" borderId="41" xfId="50" applyFont="1" applyFill="1" applyBorder="1" applyAlignment="1">
      <alignment horizontal="left" vertical="center"/>
    </xf>
    <xf numFmtId="0" fontId="31" fillId="0" borderId="40" xfId="50" applyFont="1" applyFill="1" applyBorder="1" applyAlignment="1">
      <alignment horizontal="left" vertical="center"/>
    </xf>
    <xf numFmtId="0" fontId="29" fillId="0" borderId="44" xfId="50" applyFont="1" applyFill="1" applyBorder="1" applyAlignment="1">
      <alignment horizontal="left" vertical="center"/>
    </xf>
    <xf numFmtId="0" fontId="29" fillId="0" borderId="45" xfId="50" applyFont="1" applyFill="1" applyBorder="1" applyAlignment="1">
      <alignment horizontal="left" vertical="center"/>
    </xf>
    <xf numFmtId="0" fontId="40" fillId="0" borderId="53" xfId="50" applyFont="1" applyBorder="1" applyAlignment="1">
      <alignment vertical="center"/>
    </xf>
    <xf numFmtId="0" fontId="43" fillId="0" borderId="57" xfId="50" applyFont="1" applyBorder="1" applyAlignment="1">
      <alignment horizontal="center" vertical="center"/>
    </xf>
    <xf numFmtId="0" fontId="40" fillId="0" borderId="54" xfId="50" applyFont="1" applyBorder="1" applyAlignment="1">
      <alignment vertical="center"/>
    </xf>
    <xf numFmtId="0" fontId="31" fillId="0" borderId="64" xfId="50" applyFont="1" applyBorder="1" applyAlignment="1">
      <alignment vertical="center"/>
    </xf>
    <xf numFmtId="0" fontId="40" fillId="0" borderId="64" xfId="50" applyFont="1" applyBorder="1" applyAlignment="1">
      <alignment vertical="center"/>
    </xf>
    <xf numFmtId="58" fontId="36" fillId="0" borderId="54" xfId="50" applyNumberFormat="1" applyFont="1" applyBorder="1" applyAlignment="1">
      <alignment vertical="center"/>
    </xf>
    <xf numFmtId="0" fontId="40" fillId="0" borderId="42" xfId="50" applyFont="1" applyBorder="1" applyAlignment="1">
      <alignment horizontal="center" vertical="center"/>
    </xf>
    <xf numFmtId="0" fontId="31" fillId="0" borderId="55" xfId="50" applyFont="1" applyFill="1" applyBorder="1" applyAlignment="1">
      <alignment horizontal="left" vertical="center"/>
    </xf>
    <xf numFmtId="0" fontId="31" fillId="0" borderId="42" xfId="50" applyFont="1" applyFill="1" applyBorder="1" applyAlignment="1">
      <alignment horizontal="left" vertical="center"/>
    </xf>
    <xf numFmtId="0" fontId="36" fillId="0" borderId="64" xfId="50" applyFont="1" applyBorder="1" applyAlignment="1">
      <alignment vertical="center"/>
    </xf>
    <xf numFmtId="0" fontId="36" fillId="0" borderId="54" xfId="50" applyFont="1" applyBorder="1" applyAlignment="1">
      <alignment horizontal="center" vertical="center"/>
    </xf>
    <xf numFmtId="0" fontId="36" fillId="0" borderId="65" xfId="50" applyFont="1" applyBorder="1" applyAlignment="1">
      <alignment horizontal="center" vertical="center"/>
    </xf>
    <xf numFmtId="0" fontId="31" fillId="0" borderId="35" xfId="50" applyFont="1" applyBorder="1" applyAlignment="1">
      <alignment horizontal="left" vertical="center"/>
    </xf>
    <xf numFmtId="0" fontId="31" fillId="0" borderId="36" xfId="50" applyFont="1" applyBorder="1" applyAlignment="1">
      <alignment horizontal="left" vertical="center"/>
    </xf>
    <xf numFmtId="0" fontId="29" fillId="0" borderId="66" xfId="50" applyFont="1" applyBorder="1" applyAlignment="1">
      <alignment horizontal="left" vertical="center"/>
    </xf>
    <xf numFmtId="0" fontId="40" fillId="0" borderId="67" xfId="50" applyFont="1" applyBorder="1" applyAlignment="1">
      <alignment horizontal="left" vertical="center"/>
    </xf>
    <xf numFmtId="0" fontId="31" fillId="0" borderId="68" xfId="50" applyFont="1" applyBorder="1" applyAlignment="1">
      <alignment horizontal="left" vertical="center"/>
    </xf>
    <xf numFmtId="0" fontId="29" fillId="0" borderId="36" xfId="50" applyFont="1" applyBorder="1" applyAlignment="1">
      <alignment horizontal="left" vertical="center"/>
    </xf>
    <xf numFmtId="0" fontId="29" fillId="0" borderId="0" xfId="50" applyFont="1" applyBorder="1" applyAlignment="1">
      <alignment vertical="center"/>
    </xf>
    <xf numFmtId="0" fontId="29" fillId="0" borderId="51" xfId="50" applyFont="1" applyBorder="1" applyAlignment="1">
      <alignment horizontal="left" vertical="center" wrapText="1"/>
    </xf>
    <xf numFmtId="0" fontId="29" fillId="0" borderId="68" xfId="50" applyFont="1" applyBorder="1" applyAlignment="1">
      <alignment horizontal="left" vertical="center"/>
    </xf>
    <xf numFmtId="0" fontId="38" fillId="0" borderId="48" xfId="50" applyFont="1" applyBorder="1" applyAlignment="1">
      <alignment horizontal="left" vertical="center"/>
    </xf>
    <xf numFmtId="0" fontId="44" fillId="0" borderId="48" xfId="50" applyFont="1" applyBorder="1" applyAlignment="1">
      <alignment horizontal="left" vertical="center" wrapText="1"/>
    </xf>
    <xf numFmtId="0" fontId="44" fillId="0" borderId="48" xfId="50" applyFont="1" applyBorder="1" applyAlignment="1">
      <alignment horizontal="left" vertical="center"/>
    </xf>
    <xf numFmtId="0" fontId="39" fillId="0" borderId="48" xfId="50" applyFont="1" applyBorder="1" applyAlignment="1">
      <alignment horizontal="left" vertical="center"/>
    </xf>
    <xf numFmtId="0" fontId="40" fillId="0" borderId="67" xfId="0" applyFont="1" applyBorder="1" applyAlignment="1">
      <alignment horizontal="left" vertical="center"/>
    </xf>
    <xf numFmtId="9" fontId="31" fillId="0" borderId="49" xfId="50" applyNumberFormat="1" applyFont="1" applyBorder="1" applyAlignment="1">
      <alignment horizontal="left" vertical="center"/>
    </xf>
    <xf numFmtId="9" fontId="31" fillId="0" borderId="51" xfId="50" applyNumberFormat="1" applyFont="1" applyBorder="1" applyAlignment="1">
      <alignment horizontal="left" vertical="center"/>
    </xf>
    <xf numFmtId="0" fontId="38" fillId="0" borderId="68" xfId="50" applyFont="1" applyFill="1" applyBorder="1" applyAlignment="1">
      <alignment horizontal="left" vertical="center"/>
    </xf>
    <xf numFmtId="0" fontId="38" fillId="0" borderId="51" xfId="50" applyFont="1" applyFill="1" applyBorder="1" applyAlignment="1">
      <alignment horizontal="left" vertical="center"/>
    </xf>
    <xf numFmtId="0" fontId="31" fillId="0" borderId="69" xfId="50" applyFont="1" applyFill="1" applyBorder="1" applyAlignment="1">
      <alignment horizontal="left" vertical="center"/>
    </xf>
    <xf numFmtId="0" fontId="31" fillId="0" borderId="50" xfId="50" applyFont="1" applyFill="1" applyBorder="1" applyAlignment="1">
      <alignment horizontal="left" vertical="center"/>
    </xf>
    <xf numFmtId="0" fontId="29" fillId="0" borderId="51" xfId="50" applyFont="1" applyFill="1" applyBorder="1" applyAlignment="1">
      <alignment horizontal="left" vertical="center"/>
    </xf>
    <xf numFmtId="0" fontId="40" fillId="0" borderId="70" xfId="50" applyFont="1" applyBorder="1" applyAlignment="1">
      <alignment horizontal="center" vertical="center"/>
    </xf>
    <xf numFmtId="0" fontId="31" fillId="0" borderId="64" xfId="50" applyFont="1" applyBorder="1" applyAlignment="1">
      <alignment horizontal="center" vertical="center"/>
    </xf>
    <xf numFmtId="0" fontId="31" fillId="0" borderId="66" xfId="50" applyFont="1" applyBorder="1" applyAlignment="1">
      <alignment horizontal="center" vertical="center"/>
    </xf>
    <xf numFmtId="0" fontId="31" fillId="0" borderId="66" xfId="50" applyFont="1" applyFill="1" applyBorder="1" applyAlignment="1">
      <alignment horizontal="left" vertical="center"/>
    </xf>
    <xf numFmtId="0" fontId="45" fillId="0" borderId="71" xfId="0" applyFont="1" applyBorder="1" applyAlignment="1">
      <alignment horizontal="center" vertical="center" wrapText="1"/>
    </xf>
    <xf numFmtId="0" fontId="45" fillId="0" borderId="72" xfId="0" applyFont="1" applyBorder="1" applyAlignment="1">
      <alignment horizontal="center" vertical="center" wrapText="1"/>
    </xf>
    <xf numFmtId="0" fontId="46" fillId="0" borderId="73" xfId="0" applyFont="1" applyBorder="1"/>
    <xf numFmtId="0" fontId="46" fillId="0" borderId="2" xfId="0" applyFont="1" applyBorder="1"/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6" borderId="5" xfId="0" applyFont="1" applyFill="1" applyBorder="1" applyAlignment="1">
      <alignment horizontal="center" vertical="center"/>
    </xf>
    <xf numFmtId="0" fontId="46" fillId="6" borderId="7" xfId="0" applyFont="1" applyFill="1" applyBorder="1" applyAlignment="1">
      <alignment horizontal="center" vertical="center"/>
    </xf>
    <xf numFmtId="0" fontId="46" fillId="6" borderId="2" xfId="0" applyFont="1" applyFill="1" applyBorder="1"/>
    <xf numFmtId="0" fontId="0" fillId="0" borderId="73" xfId="0" applyBorder="1"/>
    <xf numFmtId="0" fontId="0" fillId="6" borderId="2" xfId="0" applyFill="1" applyBorder="1"/>
    <xf numFmtId="0" fontId="0" fillId="0" borderId="74" xfId="0" applyBorder="1"/>
    <xf numFmtId="0" fontId="0" fillId="0" borderId="75" xfId="0" applyBorder="1"/>
    <xf numFmtId="0" fontId="0" fillId="6" borderId="75" xfId="0" applyFill="1" applyBorder="1"/>
    <xf numFmtId="0" fontId="0" fillId="7" borderId="0" xfId="0" applyFill="1"/>
    <xf numFmtId="0" fontId="45" fillId="0" borderId="76" xfId="0" applyFont="1" applyBorder="1" applyAlignment="1">
      <alignment horizontal="center" vertical="center" wrapText="1"/>
    </xf>
    <xf numFmtId="0" fontId="46" fillId="0" borderId="77" xfId="0" applyFont="1" applyBorder="1" applyAlignment="1">
      <alignment horizontal="center" vertical="center"/>
    </xf>
    <xf numFmtId="0" fontId="4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7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6" fillId="8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S10" xfId="53"/>
    <cellStyle name="S11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checked="Checked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checked="Checked" noThreeD="1" val="0"/>
</file>

<file path=xl/ctrlProps/ctrlProp232.xml><?xml version="1.0" encoding="utf-8"?>
<formControlPr xmlns="http://schemas.microsoft.com/office/spreadsheetml/2009/9/main" objectType="CheckBox" checked="Checked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checked="Checked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20288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57250"/>
              <a:ext cx="39052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57150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66750"/>
              <a:ext cx="4095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57250"/>
              <a:ext cx="4953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0</xdr:rowOff>
        </xdr:to>
        <xdr:sp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>
            <a:xfrm>
              <a:off x="7410450" y="1238250"/>
              <a:ext cx="3810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>
            <a:xfrm>
              <a:off x="7410450" y="1047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0</xdr:rowOff>
        </xdr:to>
        <xdr:sp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>
            <a:xfrm>
              <a:off x="7400925" y="847725"/>
              <a:ext cx="3905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0</xdr:rowOff>
        </xdr:to>
        <xdr:sp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>
            <a:xfrm>
              <a:off x="7381875" y="657225"/>
              <a:ext cx="409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>
            <a:xfrm>
              <a:off x="8029575" y="647700"/>
              <a:ext cx="48577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4</xdr:row>
          <xdr:rowOff>171450</xdr:rowOff>
        </xdr:to>
        <xdr:sp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>
            <a:xfrm>
              <a:off x="8039100" y="8477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>
            <a:xfrm>
              <a:off x="8058150" y="12382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207" name="Check Box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209" name="Check Box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210" name="Check Box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211" name="Check Box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213" name="Check Box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214" name="Check Box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216" name="Check Box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217" name="Check Box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219" name="Check Box 123" hidden="1">
              <a:extLst>
                <a:ext uri="{63B3BB69-23CF-44E3-9099-C40C66FF867C}">
                  <a14:compatExt spid="_x0000_s4219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220" name="Check Box 124" hidden="1">
              <a:extLst>
                <a:ext uri="{63B3BB69-23CF-44E3-9099-C40C66FF867C}">
                  <a14:compatExt spid="_x0000_s4220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221" name="Check Box 125" hidden="1">
              <a:extLst>
                <a:ext uri="{63B3BB69-23CF-44E3-9099-C40C66FF867C}">
                  <a14:compatExt spid="_x0000_s4221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222" name="Check Box 126" hidden="1">
              <a:extLst>
                <a:ext uri="{63B3BB69-23CF-44E3-9099-C40C66FF867C}">
                  <a14:compatExt spid="_x0000_s4222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223" name="Check Box 127" hidden="1">
              <a:extLst>
                <a:ext uri="{63B3BB69-23CF-44E3-9099-C40C66FF867C}">
                  <a14:compatExt spid="_x0000_s4223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224" name="Check Box 128" hidden="1">
              <a:extLst>
                <a:ext uri="{63B3BB69-23CF-44E3-9099-C40C66FF867C}">
                  <a14:compatExt spid="_x0000_s4224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12</xdr:row>
      <xdr:rowOff>0</xdr:rowOff>
    </xdr:from>
    <xdr:to>
      <xdr:col>8</xdr:col>
      <xdr:colOff>409575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87525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36725" y="370713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60525" y="370713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87525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12</xdr:row>
      <xdr:rowOff>0</xdr:rowOff>
    </xdr:from>
    <xdr:to>
      <xdr:col>8</xdr:col>
      <xdr:colOff>409575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87525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787525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7</xdr:row>
      <xdr:rowOff>0</xdr:rowOff>
    </xdr:from>
    <xdr:to>
      <xdr:col>8</xdr:col>
      <xdr:colOff>409575</xdr:colOff>
      <xdr:row>7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736725" y="259842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7</xdr:row>
      <xdr:rowOff>0</xdr:rowOff>
    </xdr:from>
    <xdr:to>
      <xdr:col>8</xdr:col>
      <xdr:colOff>409575</xdr:colOff>
      <xdr:row>7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660525" y="259842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8</xdr:row>
      <xdr:rowOff>0</xdr:rowOff>
    </xdr:from>
    <xdr:to>
      <xdr:col>8</xdr:col>
      <xdr:colOff>409575</xdr:colOff>
      <xdr:row>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787525" y="29679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787525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181225" y="2257425"/>
              <a:ext cx="809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543050" y="77076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85875" y="1352550"/>
              <a:ext cx="438150" cy="438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36795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303645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94295" y="77171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200275" y="26384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446270" y="2257425"/>
              <a:ext cx="3333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303520" y="2143125"/>
              <a:ext cx="60960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303520" y="2333625"/>
              <a:ext cx="609600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446270" y="26384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303520" y="2552700"/>
              <a:ext cx="6096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141970" y="2124075"/>
              <a:ext cx="4000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141970" y="2333625"/>
              <a:ext cx="400050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75195" y="26384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141970" y="2476500"/>
              <a:ext cx="400050" cy="533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103745" y="11049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903845" y="7239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903845" y="9144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181225" y="1685925"/>
              <a:ext cx="809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828925" y="1695450"/>
              <a:ext cx="5619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828925" y="1885950"/>
              <a:ext cx="5619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430530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629025" y="1495425"/>
              <a:ext cx="7905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952750" y="1495425"/>
              <a:ext cx="647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589145" y="1495425"/>
              <a:ext cx="2381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714625" y="45624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75195" y="2257425"/>
              <a:ext cx="3429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75195" y="2447925"/>
              <a:ext cx="3429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903845" y="11049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103745" y="9144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3745" y="7239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400175" y="2333625"/>
              <a:ext cx="419100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943100" y="4371975"/>
              <a:ext cx="1104900" cy="609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181225" y="2447925"/>
              <a:ext cx="809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304925" y="26384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362075" y="2257425"/>
              <a:ext cx="5810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417695" y="2447925"/>
              <a:ext cx="6762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181225" y="22479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543050" y="770763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285875" y="1352550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836795" y="770763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303645" y="770763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694295" y="771715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2200275" y="26384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446270" y="224790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5303520" y="214312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5303520" y="233362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446270" y="262890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303520" y="255270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8141970" y="212407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8141970" y="233362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275195" y="2628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8141970" y="247650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10374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90384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90384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2181225" y="16859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828925" y="16954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828925" y="18859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430530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629025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952750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589145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14625" y="455295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7275195" y="2257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7275195" y="2447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90384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10374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10374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400175" y="233362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943100" y="436245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2181225" y="24384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304925" y="262890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362075" y="224790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417695" y="243840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2181225" y="22479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543050" y="770763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190500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447800" y="1485900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4836795" y="770763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6303645" y="770763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7694295" y="771715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2200275" y="26384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4446270" y="224790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5303520" y="214312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5303520" y="233362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4446270" y="262890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5303520" y="255270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8141970" y="212407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8141970" y="233362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7275195" y="2628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8141970" y="247650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7103745" y="110490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790384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790384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2181225" y="16859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2828925" y="16954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2828925" y="18859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430530</xdr:colOff>
          <xdr:row>8</xdr:row>
          <xdr:rowOff>0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3629025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2952750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4589145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2714625" y="455295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7275195" y="2257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7275195" y="2447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7903845" y="110490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710374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710374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1381125" y="2438400"/>
              <a:ext cx="43815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1943100" y="436245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2181225" y="24384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1371600" y="262890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1362075" y="224790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4417695" y="243840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2238375" y="1485900"/>
              <a:ext cx="3333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2190750" y="1866900"/>
              <a:ext cx="33337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12</xdr:row>
      <xdr:rowOff>0</xdr:rowOff>
    </xdr:from>
    <xdr:to>
      <xdr:col>8</xdr:col>
      <xdr:colOff>409575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787525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736725" y="370713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660525" y="370713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787525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12</xdr:row>
      <xdr:rowOff>0</xdr:rowOff>
    </xdr:from>
    <xdr:to>
      <xdr:col>8</xdr:col>
      <xdr:colOff>409575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787525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787525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7</xdr:row>
      <xdr:rowOff>0</xdr:rowOff>
    </xdr:from>
    <xdr:to>
      <xdr:col>8</xdr:col>
      <xdr:colOff>409575</xdr:colOff>
      <xdr:row>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736725" y="259842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7</xdr:row>
      <xdr:rowOff>0</xdr:rowOff>
    </xdr:from>
    <xdr:to>
      <xdr:col>8</xdr:col>
      <xdr:colOff>409575</xdr:colOff>
      <xdr:row>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660525" y="259842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8</xdr:row>
      <xdr:rowOff>0</xdr:rowOff>
    </xdr:from>
    <xdr:to>
      <xdr:col>8</xdr:col>
      <xdr:colOff>409575</xdr:colOff>
      <xdr:row>8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787525" y="29679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787525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25.xml"/><Relationship Id="rId98" Type="http://schemas.openxmlformats.org/officeDocument/2006/relationships/ctrlProp" Target="../ctrlProps/ctrlProp224.xml"/><Relationship Id="rId97" Type="http://schemas.openxmlformats.org/officeDocument/2006/relationships/ctrlProp" Target="../ctrlProps/ctrlProp223.xml"/><Relationship Id="rId96" Type="http://schemas.openxmlformats.org/officeDocument/2006/relationships/ctrlProp" Target="../ctrlProps/ctrlProp222.xml"/><Relationship Id="rId95" Type="http://schemas.openxmlformats.org/officeDocument/2006/relationships/ctrlProp" Target="../ctrlProps/ctrlProp221.xml"/><Relationship Id="rId94" Type="http://schemas.openxmlformats.org/officeDocument/2006/relationships/ctrlProp" Target="../ctrlProps/ctrlProp220.xml"/><Relationship Id="rId93" Type="http://schemas.openxmlformats.org/officeDocument/2006/relationships/ctrlProp" Target="../ctrlProps/ctrlProp219.xml"/><Relationship Id="rId92" Type="http://schemas.openxmlformats.org/officeDocument/2006/relationships/ctrlProp" Target="../ctrlProps/ctrlProp218.xml"/><Relationship Id="rId91" Type="http://schemas.openxmlformats.org/officeDocument/2006/relationships/ctrlProp" Target="../ctrlProps/ctrlProp217.xml"/><Relationship Id="rId90" Type="http://schemas.openxmlformats.org/officeDocument/2006/relationships/ctrlProp" Target="../ctrlProps/ctrlProp216.xml"/><Relationship Id="rId9" Type="http://schemas.openxmlformats.org/officeDocument/2006/relationships/ctrlProp" Target="../ctrlProps/ctrlProp135.xml"/><Relationship Id="rId89" Type="http://schemas.openxmlformats.org/officeDocument/2006/relationships/ctrlProp" Target="../ctrlProps/ctrlProp215.xml"/><Relationship Id="rId88" Type="http://schemas.openxmlformats.org/officeDocument/2006/relationships/ctrlProp" Target="../ctrlProps/ctrlProp214.xml"/><Relationship Id="rId87" Type="http://schemas.openxmlformats.org/officeDocument/2006/relationships/ctrlProp" Target="../ctrlProps/ctrlProp213.xml"/><Relationship Id="rId86" Type="http://schemas.openxmlformats.org/officeDocument/2006/relationships/ctrlProp" Target="../ctrlProps/ctrlProp212.xml"/><Relationship Id="rId85" Type="http://schemas.openxmlformats.org/officeDocument/2006/relationships/ctrlProp" Target="../ctrlProps/ctrlProp211.xml"/><Relationship Id="rId84" Type="http://schemas.openxmlformats.org/officeDocument/2006/relationships/ctrlProp" Target="../ctrlProps/ctrlProp210.xml"/><Relationship Id="rId83" Type="http://schemas.openxmlformats.org/officeDocument/2006/relationships/ctrlProp" Target="../ctrlProps/ctrlProp209.xml"/><Relationship Id="rId82" Type="http://schemas.openxmlformats.org/officeDocument/2006/relationships/ctrlProp" Target="../ctrlProps/ctrlProp208.xml"/><Relationship Id="rId81" Type="http://schemas.openxmlformats.org/officeDocument/2006/relationships/ctrlProp" Target="../ctrlProps/ctrlProp207.xml"/><Relationship Id="rId80" Type="http://schemas.openxmlformats.org/officeDocument/2006/relationships/ctrlProp" Target="../ctrlProps/ctrlProp206.xml"/><Relationship Id="rId8" Type="http://schemas.openxmlformats.org/officeDocument/2006/relationships/ctrlProp" Target="../ctrlProps/ctrlProp134.xml"/><Relationship Id="rId79" Type="http://schemas.openxmlformats.org/officeDocument/2006/relationships/ctrlProp" Target="../ctrlProps/ctrlProp205.xml"/><Relationship Id="rId78" Type="http://schemas.openxmlformats.org/officeDocument/2006/relationships/ctrlProp" Target="../ctrlProps/ctrlProp204.xml"/><Relationship Id="rId77" Type="http://schemas.openxmlformats.org/officeDocument/2006/relationships/ctrlProp" Target="../ctrlProps/ctrlProp203.xml"/><Relationship Id="rId76" Type="http://schemas.openxmlformats.org/officeDocument/2006/relationships/ctrlProp" Target="../ctrlProps/ctrlProp202.xml"/><Relationship Id="rId75" Type="http://schemas.openxmlformats.org/officeDocument/2006/relationships/ctrlProp" Target="../ctrlProps/ctrlProp201.xml"/><Relationship Id="rId74" Type="http://schemas.openxmlformats.org/officeDocument/2006/relationships/ctrlProp" Target="../ctrlProps/ctrlProp200.xml"/><Relationship Id="rId73" Type="http://schemas.openxmlformats.org/officeDocument/2006/relationships/ctrlProp" Target="../ctrlProps/ctrlProp199.xml"/><Relationship Id="rId72" Type="http://schemas.openxmlformats.org/officeDocument/2006/relationships/ctrlProp" Target="../ctrlProps/ctrlProp198.xml"/><Relationship Id="rId71" Type="http://schemas.openxmlformats.org/officeDocument/2006/relationships/ctrlProp" Target="../ctrlProps/ctrlProp197.xml"/><Relationship Id="rId70" Type="http://schemas.openxmlformats.org/officeDocument/2006/relationships/ctrlProp" Target="../ctrlProps/ctrlProp196.xml"/><Relationship Id="rId7" Type="http://schemas.openxmlformats.org/officeDocument/2006/relationships/ctrlProp" Target="../ctrlProps/ctrlProp133.xml"/><Relationship Id="rId69" Type="http://schemas.openxmlformats.org/officeDocument/2006/relationships/ctrlProp" Target="../ctrlProps/ctrlProp195.xml"/><Relationship Id="rId68" Type="http://schemas.openxmlformats.org/officeDocument/2006/relationships/ctrlProp" Target="../ctrlProps/ctrlProp194.xml"/><Relationship Id="rId67" Type="http://schemas.openxmlformats.org/officeDocument/2006/relationships/ctrlProp" Target="../ctrlProps/ctrlProp193.xml"/><Relationship Id="rId66" Type="http://schemas.openxmlformats.org/officeDocument/2006/relationships/ctrlProp" Target="../ctrlProps/ctrlProp192.xml"/><Relationship Id="rId65" Type="http://schemas.openxmlformats.org/officeDocument/2006/relationships/ctrlProp" Target="../ctrlProps/ctrlProp191.xml"/><Relationship Id="rId64" Type="http://schemas.openxmlformats.org/officeDocument/2006/relationships/ctrlProp" Target="../ctrlProps/ctrlProp190.xml"/><Relationship Id="rId63" Type="http://schemas.openxmlformats.org/officeDocument/2006/relationships/ctrlProp" Target="../ctrlProps/ctrlProp189.xml"/><Relationship Id="rId62" Type="http://schemas.openxmlformats.org/officeDocument/2006/relationships/ctrlProp" Target="../ctrlProps/ctrlProp188.xml"/><Relationship Id="rId61" Type="http://schemas.openxmlformats.org/officeDocument/2006/relationships/ctrlProp" Target="../ctrlProps/ctrlProp187.xml"/><Relationship Id="rId60" Type="http://schemas.openxmlformats.org/officeDocument/2006/relationships/ctrlProp" Target="../ctrlProps/ctrlProp186.xml"/><Relationship Id="rId6" Type="http://schemas.openxmlformats.org/officeDocument/2006/relationships/ctrlProp" Target="../ctrlProps/ctrlProp132.xml"/><Relationship Id="rId59" Type="http://schemas.openxmlformats.org/officeDocument/2006/relationships/ctrlProp" Target="../ctrlProps/ctrlProp185.xml"/><Relationship Id="rId58" Type="http://schemas.openxmlformats.org/officeDocument/2006/relationships/ctrlProp" Target="../ctrlProps/ctrlProp184.xml"/><Relationship Id="rId57" Type="http://schemas.openxmlformats.org/officeDocument/2006/relationships/ctrlProp" Target="../ctrlProps/ctrlProp183.xml"/><Relationship Id="rId56" Type="http://schemas.openxmlformats.org/officeDocument/2006/relationships/ctrlProp" Target="../ctrlProps/ctrlProp182.xml"/><Relationship Id="rId55" Type="http://schemas.openxmlformats.org/officeDocument/2006/relationships/ctrlProp" Target="../ctrlProps/ctrlProp181.xml"/><Relationship Id="rId54" Type="http://schemas.openxmlformats.org/officeDocument/2006/relationships/ctrlProp" Target="../ctrlProps/ctrlProp180.xml"/><Relationship Id="rId53" Type="http://schemas.openxmlformats.org/officeDocument/2006/relationships/ctrlProp" Target="../ctrlProps/ctrlProp179.xml"/><Relationship Id="rId52" Type="http://schemas.openxmlformats.org/officeDocument/2006/relationships/ctrlProp" Target="../ctrlProps/ctrlProp178.xml"/><Relationship Id="rId51" Type="http://schemas.openxmlformats.org/officeDocument/2006/relationships/ctrlProp" Target="../ctrlProps/ctrlProp177.xml"/><Relationship Id="rId50" Type="http://schemas.openxmlformats.org/officeDocument/2006/relationships/ctrlProp" Target="../ctrlProps/ctrlProp176.xml"/><Relationship Id="rId5" Type="http://schemas.openxmlformats.org/officeDocument/2006/relationships/ctrlProp" Target="../ctrlProps/ctrlProp131.xml"/><Relationship Id="rId49" Type="http://schemas.openxmlformats.org/officeDocument/2006/relationships/ctrlProp" Target="../ctrlProps/ctrlProp175.xml"/><Relationship Id="rId48" Type="http://schemas.openxmlformats.org/officeDocument/2006/relationships/ctrlProp" Target="../ctrlProps/ctrlProp174.xml"/><Relationship Id="rId47" Type="http://schemas.openxmlformats.org/officeDocument/2006/relationships/ctrlProp" Target="../ctrlProps/ctrlProp173.xml"/><Relationship Id="rId46" Type="http://schemas.openxmlformats.org/officeDocument/2006/relationships/ctrlProp" Target="../ctrlProps/ctrlProp172.xml"/><Relationship Id="rId45" Type="http://schemas.openxmlformats.org/officeDocument/2006/relationships/ctrlProp" Target="../ctrlProps/ctrlProp171.xml"/><Relationship Id="rId44" Type="http://schemas.openxmlformats.org/officeDocument/2006/relationships/ctrlProp" Target="../ctrlProps/ctrlProp170.xml"/><Relationship Id="rId43" Type="http://schemas.openxmlformats.org/officeDocument/2006/relationships/ctrlProp" Target="../ctrlProps/ctrlProp169.xml"/><Relationship Id="rId42" Type="http://schemas.openxmlformats.org/officeDocument/2006/relationships/ctrlProp" Target="../ctrlProps/ctrlProp168.xml"/><Relationship Id="rId41" Type="http://schemas.openxmlformats.org/officeDocument/2006/relationships/ctrlProp" Target="../ctrlProps/ctrlProp167.xml"/><Relationship Id="rId40" Type="http://schemas.openxmlformats.org/officeDocument/2006/relationships/ctrlProp" Target="../ctrlProps/ctrlProp166.xml"/><Relationship Id="rId4" Type="http://schemas.openxmlformats.org/officeDocument/2006/relationships/ctrlProp" Target="../ctrlProps/ctrlProp130.xml"/><Relationship Id="rId39" Type="http://schemas.openxmlformats.org/officeDocument/2006/relationships/ctrlProp" Target="../ctrlProps/ctrlProp165.xml"/><Relationship Id="rId38" Type="http://schemas.openxmlformats.org/officeDocument/2006/relationships/ctrlProp" Target="../ctrlProps/ctrlProp164.xml"/><Relationship Id="rId37" Type="http://schemas.openxmlformats.org/officeDocument/2006/relationships/ctrlProp" Target="../ctrlProps/ctrlProp163.xml"/><Relationship Id="rId36" Type="http://schemas.openxmlformats.org/officeDocument/2006/relationships/ctrlProp" Target="../ctrlProps/ctrlProp162.xml"/><Relationship Id="rId35" Type="http://schemas.openxmlformats.org/officeDocument/2006/relationships/ctrlProp" Target="../ctrlProps/ctrlProp161.xml"/><Relationship Id="rId34" Type="http://schemas.openxmlformats.org/officeDocument/2006/relationships/ctrlProp" Target="../ctrlProps/ctrlProp160.xml"/><Relationship Id="rId33" Type="http://schemas.openxmlformats.org/officeDocument/2006/relationships/ctrlProp" Target="../ctrlProps/ctrlProp159.xml"/><Relationship Id="rId32" Type="http://schemas.openxmlformats.org/officeDocument/2006/relationships/ctrlProp" Target="../ctrlProps/ctrlProp158.xml"/><Relationship Id="rId31" Type="http://schemas.openxmlformats.org/officeDocument/2006/relationships/ctrlProp" Target="../ctrlProps/ctrlProp157.xml"/><Relationship Id="rId30" Type="http://schemas.openxmlformats.org/officeDocument/2006/relationships/ctrlProp" Target="../ctrlProps/ctrlProp156.xml"/><Relationship Id="rId3" Type="http://schemas.openxmlformats.org/officeDocument/2006/relationships/ctrlProp" Target="../ctrlProps/ctrlProp129.xml"/><Relationship Id="rId29" Type="http://schemas.openxmlformats.org/officeDocument/2006/relationships/ctrlProp" Target="../ctrlProps/ctrlProp155.xml"/><Relationship Id="rId28" Type="http://schemas.openxmlformats.org/officeDocument/2006/relationships/ctrlProp" Target="../ctrlProps/ctrlProp154.xml"/><Relationship Id="rId27" Type="http://schemas.openxmlformats.org/officeDocument/2006/relationships/ctrlProp" Target="../ctrlProps/ctrlProp153.xml"/><Relationship Id="rId26" Type="http://schemas.openxmlformats.org/officeDocument/2006/relationships/ctrlProp" Target="../ctrlProps/ctrlProp152.xml"/><Relationship Id="rId25" Type="http://schemas.openxmlformats.org/officeDocument/2006/relationships/ctrlProp" Target="../ctrlProps/ctrlProp151.xml"/><Relationship Id="rId24" Type="http://schemas.openxmlformats.org/officeDocument/2006/relationships/ctrlProp" Target="../ctrlProps/ctrlProp150.xml"/><Relationship Id="rId23" Type="http://schemas.openxmlformats.org/officeDocument/2006/relationships/ctrlProp" Target="../ctrlProps/ctrlProp149.xml"/><Relationship Id="rId22" Type="http://schemas.openxmlformats.org/officeDocument/2006/relationships/ctrlProp" Target="../ctrlProps/ctrlProp148.xml"/><Relationship Id="rId21" Type="http://schemas.openxmlformats.org/officeDocument/2006/relationships/ctrlProp" Target="../ctrlProps/ctrlProp147.xml"/><Relationship Id="rId20" Type="http://schemas.openxmlformats.org/officeDocument/2006/relationships/ctrlProp" Target="../ctrlProps/ctrlProp146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145.xml"/><Relationship Id="rId18" Type="http://schemas.openxmlformats.org/officeDocument/2006/relationships/ctrlProp" Target="../ctrlProps/ctrlProp144.xml"/><Relationship Id="rId17" Type="http://schemas.openxmlformats.org/officeDocument/2006/relationships/ctrlProp" Target="../ctrlProps/ctrlProp143.xml"/><Relationship Id="rId16" Type="http://schemas.openxmlformats.org/officeDocument/2006/relationships/ctrlProp" Target="../ctrlProps/ctrlProp142.xml"/><Relationship Id="rId15" Type="http://schemas.openxmlformats.org/officeDocument/2006/relationships/ctrlProp" Target="../ctrlProps/ctrlProp141.xml"/><Relationship Id="rId14" Type="http://schemas.openxmlformats.org/officeDocument/2006/relationships/ctrlProp" Target="../ctrlProps/ctrlProp140.xml"/><Relationship Id="rId13" Type="http://schemas.openxmlformats.org/officeDocument/2006/relationships/ctrlProp" Target="../ctrlProps/ctrlProp139.xml"/><Relationship Id="rId12" Type="http://schemas.openxmlformats.org/officeDocument/2006/relationships/ctrlProp" Target="../ctrlProps/ctrlProp138.xml"/><Relationship Id="rId115" Type="http://schemas.openxmlformats.org/officeDocument/2006/relationships/ctrlProp" Target="../ctrlProps/ctrlProp241.xml"/><Relationship Id="rId114" Type="http://schemas.openxmlformats.org/officeDocument/2006/relationships/ctrlProp" Target="../ctrlProps/ctrlProp240.xml"/><Relationship Id="rId113" Type="http://schemas.openxmlformats.org/officeDocument/2006/relationships/ctrlProp" Target="../ctrlProps/ctrlProp239.xml"/><Relationship Id="rId112" Type="http://schemas.openxmlformats.org/officeDocument/2006/relationships/ctrlProp" Target="../ctrlProps/ctrlProp238.xml"/><Relationship Id="rId111" Type="http://schemas.openxmlformats.org/officeDocument/2006/relationships/ctrlProp" Target="../ctrlProps/ctrlProp237.xml"/><Relationship Id="rId110" Type="http://schemas.openxmlformats.org/officeDocument/2006/relationships/ctrlProp" Target="../ctrlProps/ctrlProp236.xml"/><Relationship Id="rId11" Type="http://schemas.openxmlformats.org/officeDocument/2006/relationships/ctrlProp" Target="../ctrlProps/ctrlProp137.xml"/><Relationship Id="rId109" Type="http://schemas.openxmlformats.org/officeDocument/2006/relationships/ctrlProp" Target="../ctrlProps/ctrlProp235.xml"/><Relationship Id="rId108" Type="http://schemas.openxmlformats.org/officeDocument/2006/relationships/ctrlProp" Target="../ctrlProps/ctrlProp234.xml"/><Relationship Id="rId107" Type="http://schemas.openxmlformats.org/officeDocument/2006/relationships/ctrlProp" Target="../ctrlProps/ctrlProp233.xml"/><Relationship Id="rId106" Type="http://schemas.openxmlformats.org/officeDocument/2006/relationships/ctrlProp" Target="../ctrlProps/ctrlProp232.xml"/><Relationship Id="rId105" Type="http://schemas.openxmlformats.org/officeDocument/2006/relationships/ctrlProp" Target="../ctrlProps/ctrlProp231.xml"/><Relationship Id="rId104" Type="http://schemas.openxmlformats.org/officeDocument/2006/relationships/ctrlProp" Target="../ctrlProps/ctrlProp230.xml"/><Relationship Id="rId103" Type="http://schemas.openxmlformats.org/officeDocument/2006/relationships/ctrlProp" Target="../ctrlProps/ctrlProp229.xml"/><Relationship Id="rId102" Type="http://schemas.openxmlformats.org/officeDocument/2006/relationships/ctrlProp" Target="../ctrlProps/ctrlProp228.xml"/><Relationship Id="rId101" Type="http://schemas.openxmlformats.org/officeDocument/2006/relationships/ctrlProp" Target="../ctrlProps/ctrlProp227.xml"/><Relationship Id="rId100" Type="http://schemas.openxmlformats.org/officeDocument/2006/relationships/ctrlProp" Target="../ctrlProps/ctrlProp226.xml"/><Relationship Id="rId10" Type="http://schemas.openxmlformats.org/officeDocument/2006/relationships/ctrlProp" Target="../ctrlProps/ctrlProp136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5" outlineLevelCol="1"/>
  <cols>
    <col min="1" max="1" width="5.5" customWidth="1"/>
    <col min="2" max="2" width="96.375" style="390" customWidth="1"/>
    <col min="3" max="3" width="10.125" customWidth="1"/>
  </cols>
  <sheetData>
    <row r="1" ht="21" customHeight="1" spans="1:2">
      <c r="A1" s="391"/>
      <c r="B1" s="392" t="s">
        <v>0</v>
      </c>
    </row>
    <row r="2" spans="1:2">
      <c r="A2" s="7">
        <v>1</v>
      </c>
      <c r="B2" s="393" t="s">
        <v>1</v>
      </c>
    </row>
    <row r="3" spans="1:2">
      <c r="A3" s="7">
        <v>2</v>
      </c>
      <c r="B3" s="393" t="s">
        <v>2</v>
      </c>
    </row>
    <row r="4" spans="1:2">
      <c r="A4" s="7">
        <v>3</v>
      </c>
      <c r="B4" s="393" t="s">
        <v>3</v>
      </c>
    </row>
    <row r="5" spans="1:2">
      <c r="A5" s="7">
        <v>4</v>
      </c>
      <c r="B5" s="393" t="s">
        <v>4</v>
      </c>
    </row>
    <row r="6" spans="1:2">
      <c r="A6" s="7">
        <v>5</v>
      </c>
      <c r="B6" s="393" t="s">
        <v>5</v>
      </c>
    </row>
    <row r="7" spans="1:2">
      <c r="A7" s="7">
        <v>6</v>
      </c>
      <c r="B7" s="393" t="s">
        <v>6</v>
      </c>
    </row>
    <row r="8" s="389" customFormat="1" customHeight="1" spans="1:2">
      <c r="A8" s="394">
        <v>7</v>
      </c>
      <c r="B8" s="395" t="s">
        <v>7</v>
      </c>
    </row>
    <row r="9" ht="18.95" customHeight="1" spans="1:2">
      <c r="A9" s="391"/>
      <c r="B9" s="396" t="s">
        <v>8</v>
      </c>
    </row>
    <row r="10" ht="15.95" customHeight="1" spans="1:2">
      <c r="A10" s="7">
        <v>1</v>
      </c>
      <c r="B10" s="397" t="s">
        <v>9</v>
      </c>
    </row>
    <row r="11" spans="1:2">
      <c r="A11" s="7">
        <v>2</v>
      </c>
      <c r="B11" s="393" t="s">
        <v>10</v>
      </c>
    </row>
    <row r="12" spans="1:2">
      <c r="A12" s="7">
        <v>3</v>
      </c>
      <c r="B12" s="395" t="s">
        <v>11</v>
      </c>
    </row>
    <row r="13" spans="1:2">
      <c r="A13" s="7">
        <v>4</v>
      </c>
      <c r="B13" s="393" t="s">
        <v>12</v>
      </c>
    </row>
    <row r="14" spans="1:2">
      <c r="A14" s="7">
        <v>5</v>
      </c>
      <c r="B14" s="393" t="s">
        <v>13</v>
      </c>
    </row>
    <row r="15" spans="1:2">
      <c r="A15" s="7">
        <v>6</v>
      </c>
      <c r="B15" s="393" t="s">
        <v>14</v>
      </c>
    </row>
    <row r="16" spans="1:2">
      <c r="A16" s="7">
        <v>7</v>
      </c>
      <c r="B16" s="393" t="s">
        <v>15</v>
      </c>
    </row>
    <row r="17" spans="1:2">
      <c r="A17" s="7">
        <v>8</v>
      </c>
      <c r="B17" s="393" t="s">
        <v>16</v>
      </c>
    </row>
    <row r="18" spans="1:2">
      <c r="A18" s="7">
        <v>9</v>
      </c>
      <c r="B18" s="393" t="s">
        <v>17</v>
      </c>
    </row>
    <row r="19" spans="1:2">
      <c r="A19" s="7"/>
      <c r="B19" s="393"/>
    </row>
    <row r="20" ht="21" spans="1:2">
      <c r="A20" s="391"/>
      <c r="B20" s="392" t="s">
        <v>18</v>
      </c>
    </row>
    <row r="21" spans="1:2">
      <c r="A21" s="7">
        <v>1</v>
      </c>
      <c r="B21" s="398" t="s">
        <v>19</v>
      </c>
    </row>
    <row r="22" spans="1:2">
      <c r="A22" s="7">
        <v>2</v>
      </c>
      <c r="B22" s="393" t="s">
        <v>20</v>
      </c>
    </row>
    <row r="23" spans="1:2">
      <c r="A23" s="7">
        <v>3</v>
      </c>
      <c r="B23" s="393" t="s">
        <v>21</v>
      </c>
    </row>
    <row r="24" spans="1:2">
      <c r="A24" s="7">
        <v>4</v>
      </c>
      <c r="B24" s="393" t="s">
        <v>22</v>
      </c>
    </row>
    <row r="25" spans="1:2">
      <c r="A25" s="7">
        <v>5</v>
      </c>
      <c r="B25" s="393" t="s">
        <v>23</v>
      </c>
    </row>
    <row r="26" spans="1:2">
      <c r="A26" s="7">
        <v>6</v>
      </c>
      <c r="B26" s="393" t="s">
        <v>24</v>
      </c>
    </row>
    <row r="27" spans="1:2">
      <c r="A27" s="7">
        <v>7</v>
      </c>
      <c r="B27" s="393" t="s">
        <v>25</v>
      </c>
    </row>
    <row r="28" spans="1:2">
      <c r="A28" s="7">
        <v>8</v>
      </c>
      <c r="B28" s="393" t="s">
        <v>26</v>
      </c>
    </row>
    <row r="29" spans="1:2">
      <c r="A29" s="7"/>
      <c r="B29" s="393"/>
    </row>
    <row r="30" ht="21" spans="1:2">
      <c r="A30" s="391"/>
      <c r="B30" s="392" t="s">
        <v>27</v>
      </c>
    </row>
    <row r="31" spans="1:2">
      <c r="A31" s="7">
        <v>1</v>
      </c>
      <c r="B31" s="398" t="s">
        <v>28</v>
      </c>
    </row>
    <row r="32" spans="1:2">
      <c r="A32" s="7">
        <v>2</v>
      </c>
      <c r="B32" s="393" t="s">
        <v>29</v>
      </c>
    </row>
    <row r="33" spans="1:2">
      <c r="A33" s="7">
        <v>3</v>
      </c>
      <c r="B33" s="393" t="s">
        <v>30</v>
      </c>
    </row>
    <row r="34" spans="1:2">
      <c r="A34" s="7">
        <v>4</v>
      </c>
      <c r="B34" s="393" t="s">
        <v>31</v>
      </c>
    </row>
    <row r="35" spans="1:2">
      <c r="A35" s="7">
        <v>5</v>
      </c>
      <c r="B35" s="393" t="s">
        <v>32</v>
      </c>
    </row>
    <row r="36" spans="1:2">
      <c r="A36" s="7">
        <v>6</v>
      </c>
      <c r="B36" s="393" t="s">
        <v>33</v>
      </c>
    </row>
    <row r="37" spans="1:2">
      <c r="A37" s="7">
        <v>7</v>
      </c>
      <c r="B37" s="393" t="s">
        <v>34</v>
      </c>
    </row>
    <row r="38" spans="1:2">
      <c r="A38" s="7"/>
      <c r="B38" s="393"/>
    </row>
    <row r="40" spans="1:2">
      <c r="A40" s="399" t="s">
        <v>35</v>
      </c>
      <c r="B40" s="40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1" t="s">
        <v>297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4" customFormat="1" ht="16.5" spans="1:14">
      <c r="A2" s="42" t="s">
        <v>298</v>
      </c>
      <c r="B2" s="43" t="s">
        <v>254</v>
      </c>
      <c r="C2" s="43" t="s">
        <v>255</v>
      </c>
      <c r="D2" s="43" t="s">
        <v>256</v>
      </c>
      <c r="E2" s="43" t="s">
        <v>257</v>
      </c>
      <c r="F2" s="43" t="s">
        <v>258</v>
      </c>
      <c r="G2" s="42" t="s">
        <v>299</v>
      </c>
      <c r="H2" s="42" t="s">
        <v>300</v>
      </c>
      <c r="I2" s="42" t="s">
        <v>301</v>
      </c>
      <c r="J2" s="42" t="s">
        <v>300</v>
      </c>
      <c r="K2" s="42" t="s">
        <v>302</v>
      </c>
      <c r="L2" s="42" t="s">
        <v>300</v>
      </c>
      <c r="M2" s="43" t="s">
        <v>293</v>
      </c>
      <c r="N2" s="43" t="s">
        <v>267</v>
      </c>
    </row>
    <row r="3" spans="1:14">
      <c r="A3" s="7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>
      <c r="A4" s="44" t="s">
        <v>298</v>
      </c>
      <c r="B4" s="45" t="s">
        <v>303</v>
      </c>
      <c r="C4" s="45" t="s">
        <v>294</v>
      </c>
      <c r="D4" s="45" t="s">
        <v>256</v>
      </c>
      <c r="E4" s="43" t="s">
        <v>257</v>
      </c>
      <c r="F4" s="43" t="s">
        <v>258</v>
      </c>
      <c r="G4" s="42" t="s">
        <v>299</v>
      </c>
      <c r="H4" s="42" t="s">
        <v>300</v>
      </c>
      <c r="I4" s="42" t="s">
        <v>301</v>
      </c>
      <c r="J4" s="42" t="s">
        <v>300</v>
      </c>
      <c r="K4" s="42" t="s">
        <v>302</v>
      </c>
      <c r="L4" s="42" t="s">
        <v>300</v>
      </c>
      <c r="M4" s="43" t="s">
        <v>293</v>
      </c>
      <c r="N4" s="43" t="s">
        <v>267</v>
      </c>
    </row>
    <row r="5" spans="1:14">
      <c r="A5" s="7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41" customFormat="1" ht="17.5" spans="1:14">
      <c r="A11" s="15" t="s">
        <v>304</v>
      </c>
      <c r="B11" s="16"/>
      <c r="C11" s="16"/>
      <c r="D11" s="17"/>
      <c r="E11" s="18"/>
      <c r="F11" s="46"/>
      <c r="G11" s="37"/>
      <c r="H11" s="46"/>
      <c r="I11" s="15" t="s">
        <v>305</v>
      </c>
      <c r="J11" s="16"/>
      <c r="K11" s="16"/>
      <c r="L11" s="16"/>
      <c r="M11" s="16"/>
      <c r="N11" s="23"/>
    </row>
    <row r="12" spans="1:14">
      <c r="A12" s="19" t="s">
        <v>306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3" sqref="A3:K4"/>
    </sheetView>
  </sheetViews>
  <sheetFormatPr defaultColWidth="9" defaultRowHeight="15"/>
  <cols>
    <col min="1" max="2" width="8.5" customWidth="1"/>
    <col min="3" max="3" width="8.6" customWidth="1"/>
    <col min="4" max="4" width="11.3" customWidth="1"/>
    <col min="5" max="5" width="16.125" customWidth="1"/>
    <col min="6" max="6" width="12.6" customWidth="1"/>
    <col min="7" max="7" width="11.3" customWidth="1"/>
    <col min="8" max="8" width="12" customWidth="1"/>
    <col min="9" max="9" width="14" customWidth="1"/>
    <col min="10" max="10" width="11.5" customWidth="1"/>
  </cols>
  <sheetData>
    <row r="1" ht="27.5" spans="1:10">
      <c r="A1" s="1" t="s">
        <v>307</v>
      </c>
      <c r="B1" s="1"/>
      <c r="C1" s="1"/>
      <c r="D1" s="1"/>
      <c r="E1" s="1"/>
      <c r="F1" s="1"/>
      <c r="G1" s="1"/>
      <c r="H1" s="1"/>
      <c r="I1" s="1"/>
      <c r="J1" s="1"/>
    </row>
    <row r="2" s="24" customFormat="1" ht="21" customHeight="1" spans="1:12">
      <c r="A2" s="2" t="s">
        <v>287</v>
      </c>
      <c r="B2" s="3" t="s">
        <v>258</v>
      </c>
      <c r="C2" s="3" t="s">
        <v>254</v>
      </c>
      <c r="D2" s="25" t="s">
        <v>255</v>
      </c>
      <c r="E2" s="3" t="s">
        <v>256</v>
      </c>
      <c r="F2" s="3" t="s">
        <v>257</v>
      </c>
      <c r="G2" s="2" t="s">
        <v>308</v>
      </c>
      <c r="H2" s="2" t="s">
        <v>309</v>
      </c>
      <c r="I2" s="2" t="s">
        <v>310</v>
      </c>
      <c r="J2" s="2" t="s">
        <v>311</v>
      </c>
      <c r="K2" s="3" t="s">
        <v>293</v>
      </c>
      <c r="L2" s="3" t="s">
        <v>267</v>
      </c>
    </row>
    <row r="3" ht="31" customHeight="1" spans="1:12">
      <c r="A3" s="26"/>
      <c r="B3" s="26"/>
      <c r="C3" s="26"/>
      <c r="D3" s="27"/>
      <c r="E3" s="28"/>
      <c r="F3" s="29"/>
      <c r="G3" s="26"/>
      <c r="H3" s="26"/>
      <c r="I3" s="38"/>
      <c r="J3" s="26"/>
      <c r="K3" s="12"/>
      <c r="L3" s="12"/>
    </row>
    <row r="4" spans="1:12">
      <c r="A4" s="26"/>
      <c r="B4" s="26"/>
      <c r="C4" s="26"/>
      <c r="D4" s="27"/>
      <c r="E4" s="30"/>
      <c r="F4" s="29"/>
      <c r="G4" s="26"/>
      <c r="H4" s="26"/>
      <c r="I4" s="38"/>
      <c r="J4" s="26"/>
      <c r="K4" s="12"/>
      <c r="L4" s="12"/>
    </row>
    <row r="5" spans="1:12">
      <c r="A5" s="26"/>
      <c r="B5" s="26"/>
      <c r="C5" s="26"/>
      <c r="D5" s="27"/>
      <c r="E5" s="31"/>
      <c r="F5" s="29"/>
      <c r="G5" s="26"/>
      <c r="H5" s="26"/>
      <c r="I5" s="38"/>
      <c r="J5" s="26"/>
      <c r="K5" s="12"/>
      <c r="L5" s="12"/>
    </row>
    <row r="6" spans="1:12">
      <c r="A6" s="26"/>
      <c r="B6" s="26"/>
      <c r="C6" s="26"/>
      <c r="D6" s="27"/>
      <c r="E6" s="31"/>
      <c r="F6" s="29"/>
      <c r="G6" s="26"/>
      <c r="H6" s="26"/>
      <c r="I6" s="38"/>
      <c r="J6" s="26"/>
      <c r="K6" s="12"/>
      <c r="L6" s="12"/>
    </row>
    <row r="7" spans="1:12">
      <c r="A7" s="26"/>
      <c r="B7" s="26"/>
      <c r="C7" s="26"/>
      <c r="D7" s="27"/>
      <c r="E7" s="31"/>
      <c r="F7" s="29"/>
      <c r="G7" s="26"/>
      <c r="H7" s="26"/>
      <c r="I7" s="38"/>
      <c r="J7" s="39"/>
      <c r="K7" s="12"/>
      <c r="L7" s="7"/>
    </row>
    <row r="8" spans="1:12">
      <c r="A8" s="26"/>
      <c r="B8" s="26"/>
      <c r="C8" s="26"/>
      <c r="D8" s="27"/>
      <c r="E8" s="26"/>
      <c r="F8" s="32"/>
      <c r="G8" s="26"/>
      <c r="H8" s="26"/>
      <c r="I8" s="38"/>
      <c r="J8" s="39"/>
      <c r="K8" s="12"/>
      <c r="L8" s="7"/>
    </row>
    <row r="9" spans="1:12">
      <c r="A9" s="26"/>
      <c r="B9" s="26"/>
      <c r="C9" s="26"/>
      <c r="D9" s="27"/>
      <c r="E9" s="26"/>
      <c r="F9" s="32"/>
      <c r="G9" s="26"/>
      <c r="H9" s="26"/>
      <c r="I9" s="38"/>
      <c r="J9" s="39"/>
      <c r="K9" s="12"/>
      <c r="L9" s="7"/>
    </row>
    <row r="10" ht="14.25" customHeight="1" spans="1:12">
      <c r="A10" s="7"/>
      <c r="B10" s="33"/>
      <c r="C10" s="34"/>
      <c r="D10" s="35"/>
      <c r="E10" s="34"/>
      <c r="F10" s="36"/>
      <c r="G10" s="34"/>
      <c r="H10" s="34"/>
      <c r="I10" s="40"/>
      <c r="J10" s="7"/>
      <c r="K10" s="12"/>
      <c r="L10" s="7"/>
    </row>
    <row r="11" ht="17.5" spans="1:12">
      <c r="A11" s="15" t="s">
        <v>304</v>
      </c>
      <c r="B11" s="16"/>
      <c r="C11" s="16"/>
      <c r="D11" s="16"/>
      <c r="E11" s="17"/>
      <c r="F11" s="18"/>
      <c r="G11" s="37"/>
      <c r="H11" s="15" t="s">
        <v>312</v>
      </c>
      <c r="I11" s="16"/>
      <c r="J11" s="16"/>
      <c r="K11" s="16"/>
      <c r="L11" s="23"/>
    </row>
    <row r="12" ht="90" customHeight="1" spans="1:12">
      <c r="A12" s="19" t="s">
        <v>313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6">
    <mergeCell ref="A1:J1"/>
    <mergeCell ref="A11:E11"/>
    <mergeCell ref="F11:G11"/>
    <mergeCell ref="H11:J11"/>
    <mergeCell ref="A12:L12"/>
    <mergeCell ref="E3:E4"/>
  </mergeCells>
  <dataValidations count="1">
    <dataValidation type="list" allowBlank="1" showInputMessage="1" showErrorMessage="1" sqref="L3:L7 L8:L9 L10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E18" sqref="E18"/>
    </sheetView>
  </sheetViews>
  <sheetFormatPr defaultColWidth="9" defaultRowHeight="1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1" t="s">
        <v>314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253</v>
      </c>
      <c r="B2" s="3" t="s">
        <v>258</v>
      </c>
      <c r="C2" s="3" t="s">
        <v>294</v>
      </c>
      <c r="D2" s="3" t="s">
        <v>256</v>
      </c>
      <c r="E2" s="3" t="s">
        <v>257</v>
      </c>
      <c r="F2" s="2" t="s">
        <v>315</v>
      </c>
      <c r="G2" s="2" t="s">
        <v>277</v>
      </c>
      <c r="H2" s="4" t="s">
        <v>278</v>
      </c>
      <c r="I2" s="21" t="s">
        <v>280</v>
      </c>
    </row>
    <row r="3" spans="1:9">
      <c r="A3" s="2"/>
      <c r="B3" s="5"/>
      <c r="C3" s="5"/>
      <c r="D3" s="5"/>
      <c r="E3" s="5"/>
      <c r="F3" s="2" t="s">
        <v>316</v>
      </c>
      <c r="G3" s="2" t="s">
        <v>281</v>
      </c>
      <c r="H3" s="6"/>
      <c r="I3" s="22"/>
    </row>
    <row r="4" spans="1:9">
      <c r="A4" s="7">
        <v>1</v>
      </c>
      <c r="B4" s="8"/>
      <c r="C4" s="9"/>
      <c r="D4" s="9"/>
      <c r="E4" s="10"/>
      <c r="F4" s="11"/>
      <c r="G4" s="11"/>
      <c r="H4" s="12"/>
      <c r="I4" s="14"/>
    </row>
    <row r="5" spans="1:9">
      <c r="A5" s="7">
        <v>2</v>
      </c>
      <c r="B5" s="8"/>
      <c r="C5" s="9"/>
      <c r="D5" s="9"/>
      <c r="E5" s="13"/>
      <c r="F5" s="11"/>
      <c r="G5" s="11"/>
      <c r="H5" s="14"/>
      <c r="I5" s="14"/>
    </row>
    <row r="6" spans="1:9">
      <c r="A6" s="7"/>
      <c r="B6" s="7"/>
      <c r="C6" s="12"/>
      <c r="D6" s="12"/>
      <c r="E6" s="12"/>
      <c r="F6" s="12"/>
      <c r="G6" s="12"/>
      <c r="H6" s="12"/>
      <c r="I6" s="12"/>
    </row>
    <row r="7" spans="1:9">
      <c r="A7" s="7"/>
      <c r="B7" s="7"/>
      <c r="C7" s="7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ht="17.5" spans="1:9">
      <c r="A11" s="15" t="s">
        <v>295</v>
      </c>
      <c r="B11" s="16"/>
      <c r="C11" s="16"/>
      <c r="D11" s="17"/>
      <c r="E11" s="18"/>
      <c r="F11" s="15" t="s">
        <v>296</v>
      </c>
      <c r="G11" s="16"/>
      <c r="H11" s="17"/>
      <c r="I11" s="23"/>
    </row>
    <row r="12" spans="1:9">
      <c r="A12" s="19" t="s">
        <v>317</v>
      </c>
      <c r="B12" s="19"/>
      <c r="C12" s="20"/>
      <c r="D12" s="20"/>
      <c r="E12" s="20"/>
      <c r="F12" s="20"/>
      <c r="G12" s="20"/>
      <c r="H12" s="20"/>
      <c r="I12" s="20"/>
    </row>
  </sheetData>
  <mergeCells count="12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E4:E5"/>
    <mergeCell ref="H2:H3"/>
    <mergeCell ref="I2:I3"/>
  </mergeCells>
  <dataValidations count="1">
    <dataValidation type="list" allowBlank="1" showInputMessage="1" showErrorMessage="1" sqref="H5 I1:I3 I4:I5 I6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69" t="s">
        <v>36</v>
      </c>
      <c r="C2" s="370"/>
      <c r="D2" s="370"/>
      <c r="E2" s="370"/>
      <c r="F2" s="370"/>
      <c r="G2" s="370"/>
      <c r="H2" s="370"/>
      <c r="I2" s="384"/>
    </row>
    <row r="3" ht="27.95" customHeight="1" spans="2:9">
      <c r="B3" s="371"/>
      <c r="C3" s="372"/>
      <c r="D3" s="373" t="s">
        <v>37</v>
      </c>
      <c r="E3" s="374"/>
      <c r="F3" s="375" t="s">
        <v>38</v>
      </c>
      <c r="G3" s="376"/>
      <c r="H3" s="373" t="s">
        <v>39</v>
      </c>
      <c r="I3" s="385"/>
    </row>
    <row r="4" ht="27.95" customHeight="1" spans="2:9">
      <c r="B4" s="371" t="s">
        <v>40</v>
      </c>
      <c r="C4" s="372" t="s">
        <v>41</v>
      </c>
      <c r="D4" s="372" t="s">
        <v>42</v>
      </c>
      <c r="E4" s="372" t="s">
        <v>43</v>
      </c>
      <c r="F4" s="377" t="s">
        <v>42</v>
      </c>
      <c r="G4" s="377" t="s">
        <v>43</v>
      </c>
      <c r="H4" s="372" t="s">
        <v>42</v>
      </c>
      <c r="I4" s="386" t="s">
        <v>43</v>
      </c>
    </row>
    <row r="5" ht="27.95" customHeight="1" spans="2:9">
      <c r="B5" s="378" t="s">
        <v>44</v>
      </c>
      <c r="C5" s="7">
        <v>13</v>
      </c>
      <c r="D5" s="7">
        <v>0</v>
      </c>
      <c r="E5" s="7">
        <v>1</v>
      </c>
      <c r="F5" s="379">
        <v>0</v>
      </c>
      <c r="G5" s="379">
        <v>1</v>
      </c>
      <c r="H5" s="7">
        <v>1</v>
      </c>
      <c r="I5" s="387">
        <v>2</v>
      </c>
    </row>
    <row r="6" ht="27.95" customHeight="1" spans="2:9">
      <c r="B6" s="378" t="s">
        <v>45</v>
      </c>
      <c r="C6" s="7">
        <v>20</v>
      </c>
      <c r="D6" s="7">
        <v>0</v>
      </c>
      <c r="E6" s="7">
        <v>1</v>
      </c>
      <c r="F6" s="379">
        <v>1</v>
      </c>
      <c r="G6" s="379">
        <v>2</v>
      </c>
      <c r="H6" s="7">
        <v>2</v>
      </c>
      <c r="I6" s="387">
        <v>3</v>
      </c>
    </row>
    <row r="7" ht="27.95" customHeight="1" spans="2:9">
      <c r="B7" s="378" t="s">
        <v>46</v>
      </c>
      <c r="C7" s="7">
        <v>32</v>
      </c>
      <c r="D7" s="7">
        <v>0</v>
      </c>
      <c r="E7" s="7">
        <v>1</v>
      </c>
      <c r="F7" s="379">
        <v>2</v>
      </c>
      <c r="G7" s="379">
        <v>3</v>
      </c>
      <c r="H7" s="7">
        <v>3</v>
      </c>
      <c r="I7" s="387">
        <v>4</v>
      </c>
    </row>
    <row r="8" ht="27.95" customHeight="1" spans="2:9">
      <c r="B8" s="378" t="s">
        <v>47</v>
      </c>
      <c r="C8" s="7">
        <v>50</v>
      </c>
      <c r="D8" s="7">
        <v>1</v>
      </c>
      <c r="E8" s="7">
        <v>2</v>
      </c>
      <c r="F8" s="379">
        <v>3</v>
      </c>
      <c r="G8" s="379">
        <v>4</v>
      </c>
      <c r="H8" s="7">
        <v>5</v>
      </c>
      <c r="I8" s="387">
        <v>6</v>
      </c>
    </row>
    <row r="9" ht="27.95" customHeight="1" spans="2:9">
      <c r="B9" s="378" t="s">
        <v>48</v>
      </c>
      <c r="C9" s="7">
        <v>80</v>
      </c>
      <c r="D9" s="7">
        <v>2</v>
      </c>
      <c r="E9" s="7">
        <v>3</v>
      </c>
      <c r="F9" s="379">
        <v>5</v>
      </c>
      <c r="G9" s="379">
        <v>6</v>
      </c>
      <c r="H9" s="7">
        <v>7</v>
      </c>
      <c r="I9" s="387">
        <v>8</v>
      </c>
    </row>
    <row r="10" ht="27.95" customHeight="1" spans="2:9">
      <c r="B10" s="378" t="s">
        <v>49</v>
      </c>
      <c r="C10" s="7">
        <v>125</v>
      </c>
      <c r="D10" s="7">
        <v>3</v>
      </c>
      <c r="E10" s="7">
        <v>4</v>
      </c>
      <c r="F10" s="379">
        <v>7</v>
      </c>
      <c r="G10" s="379">
        <v>8</v>
      </c>
      <c r="H10" s="7">
        <v>10</v>
      </c>
      <c r="I10" s="387">
        <v>11</v>
      </c>
    </row>
    <row r="11" ht="27.95" customHeight="1" spans="2:9">
      <c r="B11" s="378" t="s">
        <v>50</v>
      </c>
      <c r="C11" s="7">
        <v>200</v>
      </c>
      <c r="D11" s="7">
        <v>5</v>
      </c>
      <c r="E11" s="7">
        <v>6</v>
      </c>
      <c r="F11" s="379">
        <v>10</v>
      </c>
      <c r="G11" s="379">
        <v>11</v>
      </c>
      <c r="H11" s="7">
        <v>14</v>
      </c>
      <c r="I11" s="387">
        <v>15</v>
      </c>
    </row>
    <row r="12" ht="27.95" customHeight="1" spans="2:9">
      <c r="B12" s="380" t="s">
        <v>51</v>
      </c>
      <c r="C12" s="381">
        <v>315</v>
      </c>
      <c r="D12" s="381">
        <v>7</v>
      </c>
      <c r="E12" s="381">
        <v>8</v>
      </c>
      <c r="F12" s="382">
        <v>14</v>
      </c>
      <c r="G12" s="382">
        <v>15</v>
      </c>
      <c r="H12" s="381">
        <v>21</v>
      </c>
      <c r="I12" s="388">
        <v>22</v>
      </c>
    </row>
    <row r="14" spans="2:4">
      <c r="B14" s="383" t="s">
        <v>52</v>
      </c>
      <c r="C14" s="383"/>
      <c r="D14" s="38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19" workbookViewId="0">
      <selection activeCell="B8" sqref="B8:C8"/>
    </sheetView>
  </sheetViews>
  <sheetFormatPr defaultColWidth="10.375" defaultRowHeight="16.5" customHeight="1"/>
  <cols>
    <col min="1" max="9" width="10.375" style="260"/>
    <col min="10" max="10" width="8.875" style="260" customWidth="1"/>
    <col min="11" max="11" width="12" style="260" customWidth="1"/>
    <col min="12" max="16384" width="10.375" style="260"/>
  </cols>
  <sheetData>
    <row r="1" s="260" customFormat="1" ht="21.75" spans="1:11">
      <c r="A1" s="262" t="s">
        <v>53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="260" customFormat="1" ht="15.75" spans="1:11">
      <c r="A2" s="263" t="s">
        <v>54</v>
      </c>
      <c r="B2" s="264" t="s">
        <v>55</v>
      </c>
      <c r="C2" s="264"/>
      <c r="D2" s="265" t="s">
        <v>56</v>
      </c>
      <c r="E2" s="265"/>
      <c r="F2" s="264" t="s">
        <v>57</v>
      </c>
      <c r="G2" s="264"/>
      <c r="H2" s="266" t="s">
        <v>58</v>
      </c>
      <c r="I2" s="342" t="s">
        <v>59</v>
      </c>
      <c r="J2" s="342"/>
      <c r="K2" s="343"/>
    </row>
    <row r="3" s="260" customFormat="1" ht="15" spans="1:11">
      <c r="A3" s="267" t="s">
        <v>60</v>
      </c>
      <c r="B3" s="268"/>
      <c r="C3" s="269"/>
      <c r="D3" s="270" t="s">
        <v>61</v>
      </c>
      <c r="E3" s="271"/>
      <c r="F3" s="271"/>
      <c r="G3" s="272"/>
      <c r="H3" s="270" t="s">
        <v>62</v>
      </c>
      <c r="I3" s="271"/>
      <c r="J3" s="271"/>
      <c r="K3" s="272"/>
    </row>
    <row r="4" s="260" customFormat="1" ht="15" spans="1:11">
      <c r="A4" s="273" t="s">
        <v>63</v>
      </c>
      <c r="B4" s="274" t="s">
        <v>64</v>
      </c>
      <c r="C4" s="275"/>
      <c r="D4" s="273" t="s">
        <v>65</v>
      </c>
      <c r="E4" s="276"/>
      <c r="F4" s="277" t="s">
        <v>66</v>
      </c>
      <c r="G4" s="278"/>
      <c r="H4" s="273" t="s">
        <v>67</v>
      </c>
      <c r="I4" s="276"/>
      <c r="J4" s="274" t="s">
        <v>68</v>
      </c>
      <c r="K4" s="275" t="s">
        <v>69</v>
      </c>
    </row>
    <row r="5" s="260" customFormat="1" ht="15" spans="1:11">
      <c r="A5" s="279" t="s">
        <v>70</v>
      </c>
      <c r="B5" s="274" t="s">
        <v>71</v>
      </c>
      <c r="C5" s="275"/>
      <c r="D5" s="273" t="s">
        <v>72</v>
      </c>
      <c r="E5" s="276"/>
      <c r="F5" s="277" t="s">
        <v>73</v>
      </c>
      <c r="G5" s="278"/>
      <c r="H5" s="273" t="s">
        <v>74</v>
      </c>
      <c r="I5" s="276"/>
      <c r="J5" s="274" t="s">
        <v>68</v>
      </c>
      <c r="K5" s="275" t="s">
        <v>69</v>
      </c>
    </row>
    <row r="6" s="260" customFormat="1" ht="15" spans="1:11">
      <c r="A6" s="273" t="s">
        <v>75</v>
      </c>
      <c r="B6" s="280">
        <v>1</v>
      </c>
      <c r="C6" s="281">
        <v>4</v>
      </c>
      <c r="D6" s="279" t="s">
        <v>76</v>
      </c>
      <c r="E6" s="282"/>
      <c r="F6" s="277" t="s">
        <v>77</v>
      </c>
      <c r="G6" s="278"/>
      <c r="H6" s="273" t="s">
        <v>78</v>
      </c>
      <c r="I6" s="276"/>
      <c r="J6" s="274" t="s">
        <v>68</v>
      </c>
      <c r="K6" s="275" t="s">
        <v>69</v>
      </c>
    </row>
    <row r="7" s="260" customFormat="1" ht="15" spans="1:11">
      <c r="A7" s="273" t="s">
        <v>79</v>
      </c>
      <c r="B7" s="283">
        <v>45</v>
      </c>
      <c r="C7" s="284"/>
      <c r="D7" s="279" t="s">
        <v>80</v>
      </c>
      <c r="E7" s="285"/>
      <c r="F7" s="277" t="s">
        <v>81</v>
      </c>
      <c r="G7" s="278"/>
      <c r="H7" s="273" t="s">
        <v>82</v>
      </c>
      <c r="I7" s="276"/>
      <c r="J7" s="274" t="s">
        <v>68</v>
      </c>
      <c r="K7" s="275" t="s">
        <v>69</v>
      </c>
    </row>
    <row r="8" s="260" customFormat="1" ht="15.75" spans="1:11">
      <c r="A8" s="203" t="s">
        <v>83</v>
      </c>
      <c r="B8" s="204" t="s">
        <v>84</v>
      </c>
      <c r="C8" s="205"/>
      <c r="D8" s="286" t="s">
        <v>85</v>
      </c>
      <c r="E8" s="287"/>
      <c r="F8" s="288" t="s">
        <v>86</v>
      </c>
      <c r="G8" s="289"/>
      <c r="H8" s="286" t="s">
        <v>87</v>
      </c>
      <c r="I8" s="287"/>
      <c r="J8" s="344" t="s">
        <v>68</v>
      </c>
      <c r="K8" s="345" t="s">
        <v>69</v>
      </c>
    </row>
    <row r="9" s="260" customFormat="1" ht="15.75" spans="1:11">
      <c r="A9" s="290" t="s">
        <v>88</v>
      </c>
      <c r="B9" s="291"/>
      <c r="C9" s="291"/>
      <c r="D9" s="291"/>
      <c r="E9" s="291"/>
      <c r="F9" s="291"/>
      <c r="G9" s="291"/>
      <c r="H9" s="291"/>
      <c r="I9" s="291"/>
      <c r="J9" s="291"/>
      <c r="K9" s="346"/>
    </row>
    <row r="10" s="260" customFormat="1" ht="15.75" spans="1:11">
      <c r="A10" s="292" t="s">
        <v>89</v>
      </c>
      <c r="B10" s="293"/>
      <c r="C10" s="293"/>
      <c r="D10" s="293"/>
      <c r="E10" s="293"/>
      <c r="F10" s="293"/>
      <c r="G10" s="293"/>
      <c r="H10" s="293"/>
      <c r="I10" s="293"/>
      <c r="J10" s="293"/>
      <c r="K10" s="347"/>
    </row>
    <row r="11" s="260" customFormat="1" ht="15" spans="1:11">
      <c r="A11" s="294" t="s">
        <v>90</v>
      </c>
      <c r="B11" s="295" t="s">
        <v>91</v>
      </c>
      <c r="C11" s="296" t="s">
        <v>92</v>
      </c>
      <c r="D11" s="297"/>
      <c r="E11" s="298" t="s">
        <v>93</v>
      </c>
      <c r="F11" s="295" t="s">
        <v>91</v>
      </c>
      <c r="G11" s="296" t="s">
        <v>92</v>
      </c>
      <c r="H11" s="296" t="s">
        <v>94</v>
      </c>
      <c r="I11" s="298" t="s">
        <v>95</v>
      </c>
      <c r="J11" s="295" t="s">
        <v>91</v>
      </c>
      <c r="K11" s="348" t="s">
        <v>92</v>
      </c>
    </row>
    <row r="12" s="260" customFormat="1" ht="15" spans="1:11">
      <c r="A12" s="279" t="s">
        <v>96</v>
      </c>
      <c r="B12" s="299" t="s">
        <v>91</v>
      </c>
      <c r="C12" s="274" t="s">
        <v>92</v>
      </c>
      <c r="D12" s="285"/>
      <c r="E12" s="282" t="s">
        <v>97</v>
      </c>
      <c r="F12" s="299" t="s">
        <v>91</v>
      </c>
      <c r="G12" s="274" t="s">
        <v>92</v>
      </c>
      <c r="H12" s="274" t="s">
        <v>94</v>
      </c>
      <c r="I12" s="282" t="s">
        <v>98</v>
      </c>
      <c r="J12" s="299" t="s">
        <v>91</v>
      </c>
      <c r="K12" s="275" t="s">
        <v>92</v>
      </c>
    </row>
    <row r="13" s="260" customFormat="1" ht="15" spans="1:11">
      <c r="A13" s="279" t="s">
        <v>99</v>
      </c>
      <c r="B13" s="299" t="s">
        <v>91</v>
      </c>
      <c r="C13" s="274" t="s">
        <v>92</v>
      </c>
      <c r="D13" s="285"/>
      <c r="E13" s="282" t="s">
        <v>100</v>
      </c>
      <c r="F13" s="274" t="s">
        <v>101</v>
      </c>
      <c r="G13" s="274" t="s">
        <v>102</v>
      </c>
      <c r="H13" s="274" t="s">
        <v>94</v>
      </c>
      <c r="I13" s="282" t="s">
        <v>103</v>
      </c>
      <c r="J13" s="299" t="s">
        <v>91</v>
      </c>
      <c r="K13" s="275" t="s">
        <v>92</v>
      </c>
    </row>
    <row r="14" s="260" customFormat="1" ht="15.75" spans="1:11">
      <c r="A14" s="286" t="s">
        <v>104</v>
      </c>
      <c r="B14" s="287"/>
      <c r="C14" s="287"/>
      <c r="D14" s="287"/>
      <c r="E14" s="287"/>
      <c r="F14" s="287"/>
      <c r="G14" s="287"/>
      <c r="H14" s="287"/>
      <c r="I14" s="287"/>
      <c r="J14" s="287"/>
      <c r="K14" s="349"/>
    </row>
    <row r="15" s="260" customFormat="1" ht="15.75" spans="1:11">
      <c r="A15" s="292" t="s">
        <v>105</v>
      </c>
      <c r="B15" s="293"/>
      <c r="C15" s="293"/>
      <c r="D15" s="293"/>
      <c r="E15" s="293"/>
      <c r="F15" s="293"/>
      <c r="G15" s="293"/>
      <c r="H15" s="293"/>
      <c r="I15" s="293"/>
      <c r="J15" s="293"/>
      <c r="K15" s="347"/>
    </row>
    <row r="16" s="260" customFormat="1" ht="15" spans="1:11">
      <c r="A16" s="300" t="s">
        <v>106</v>
      </c>
      <c r="B16" s="296" t="s">
        <v>101</v>
      </c>
      <c r="C16" s="296" t="s">
        <v>102</v>
      </c>
      <c r="D16" s="301"/>
      <c r="E16" s="302" t="s">
        <v>107</v>
      </c>
      <c r="F16" s="296" t="s">
        <v>101</v>
      </c>
      <c r="G16" s="296" t="s">
        <v>102</v>
      </c>
      <c r="H16" s="303"/>
      <c r="I16" s="302" t="s">
        <v>108</v>
      </c>
      <c r="J16" s="296" t="s">
        <v>101</v>
      </c>
      <c r="K16" s="348" t="s">
        <v>102</v>
      </c>
    </row>
    <row r="17" s="260" customFormat="1" customHeight="1" spans="1:22">
      <c r="A17" s="304" t="s">
        <v>109</v>
      </c>
      <c r="B17" s="274" t="s">
        <v>101</v>
      </c>
      <c r="C17" s="274" t="s">
        <v>102</v>
      </c>
      <c r="D17" s="305"/>
      <c r="E17" s="306" t="s">
        <v>110</v>
      </c>
      <c r="F17" s="274" t="s">
        <v>101</v>
      </c>
      <c r="G17" s="274" t="s">
        <v>102</v>
      </c>
      <c r="H17" s="307"/>
      <c r="I17" s="306" t="s">
        <v>111</v>
      </c>
      <c r="J17" s="274" t="s">
        <v>101</v>
      </c>
      <c r="K17" s="275" t="s">
        <v>102</v>
      </c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</row>
    <row r="18" s="260" customFormat="1" ht="18" customHeight="1" spans="1:11">
      <c r="A18" s="308" t="s">
        <v>112</v>
      </c>
      <c r="B18" s="309"/>
      <c r="C18" s="309"/>
      <c r="D18" s="309"/>
      <c r="E18" s="309"/>
      <c r="F18" s="309"/>
      <c r="G18" s="309"/>
      <c r="H18" s="309"/>
      <c r="I18" s="309"/>
      <c r="J18" s="309"/>
      <c r="K18" s="351"/>
    </row>
    <row r="19" s="261" customFormat="1" ht="18" customHeight="1" spans="1:11">
      <c r="A19" s="292" t="s">
        <v>113</v>
      </c>
      <c r="B19" s="293"/>
      <c r="C19" s="293"/>
      <c r="D19" s="293"/>
      <c r="E19" s="293"/>
      <c r="F19" s="293"/>
      <c r="G19" s="293"/>
      <c r="H19" s="293"/>
      <c r="I19" s="293"/>
      <c r="J19" s="293"/>
      <c r="K19" s="347"/>
    </row>
    <row r="20" s="260" customFormat="1" customHeight="1" spans="1:11">
      <c r="A20" s="310" t="s">
        <v>114</v>
      </c>
      <c r="B20" s="311"/>
      <c r="C20" s="311"/>
      <c r="D20" s="311"/>
      <c r="E20" s="311"/>
      <c r="F20" s="311"/>
      <c r="G20" s="311"/>
      <c r="H20" s="311"/>
      <c r="I20" s="311"/>
      <c r="J20" s="311"/>
      <c r="K20" s="352"/>
    </row>
    <row r="21" s="260" customFormat="1" ht="21.75" customHeight="1" spans="1:11">
      <c r="A21" s="312" t="s">
        <v>115</v>
      </c>
      <c r="B21" s="306" t="s">
        <v>116</v>
      </c>
      <c r="C21" s="306" t="s">
        <v>117</v>
      </c>
      <c r="D21" s="306" t="s">
        <v>118</v>
      </c>
      <c r="E21" s="306" t="s">
        <v>119</v>
      </c>
      <c r="F21" s="306" t="s">
        <v>120</v>
      </c>
      <c r="G21" s="306" t="s">
        <v>121</v>
      </c>
      <c r="H21" s="306" t="s">
        <v>122</v>
      </c>
      <c r="I21" s="306" t="s">
        <v>123</v>
      </c>
      <c r="J21" s="306" t="s">
        <v>124</v>
      </c>
      <c r="K21" s="353" t="s">
        <v>125</v>
      </c>
    </row>
    <row r="22" s="260" customFormat="1" customHeight="1" spans="1:11">
      <c r="A22" s="313" t="s">
        <v>126</v>
      </c>
      <c r="B22" s="314"/>
      <c r="C22" s="314"/>
      <c r="D22" s="314"/>
      <c r="E22" s="314"/>
      <c r="F22" s="314">
        <v>1</v>
      </c>
      <c r="G22" s="314">
        <v>1</v>
      </c>
      <c r="H22" s="314">
        <v>1</v>
      </c>
      <c r="I22" s="314">
        <v>1</v>
      </c>
      <c r="J22" s="314"/>
      <c r="K22" s="354"/>
    </row>
    <row r="23" s="260" customFormat="1" customHeight="1" spans="1:11">
      <c r="A23" s="313"/>
      <c r="B23" s="314"/>
      <c r="C23" s="314"/>
      <c r="D23" s="314"/>
      <c r="E23" s="314"/>
      <c r="F23" s="314"/>
      <c r="G23" s="314"/>
      <c r="H23" s="314"/>
      <c r="I23" s="314"/>
      <c r="J23" s="314"/>
      <c r="K23" s="355"/>
    </row>
    <row r="24" s="260" customFormat="1" customHeight="1" spans="1:11">
      <c r="A24" s="313"/>
      <c r="B24" s="314"/>
      <c r="C24" s="314"/>
      <c r="D24" s="314"/>
      <c r="E24" s="314"/>
      <c r="F24" s="314"/>
      <c r="G24" s="314"/>
      <c r="H24" s="314"/>
      <c r="I24" s="314"/>
      <c r="J24" s="314"/>
      <c r="K24" s="355"/>
    </row>
    <row r="25" s="260" customFormat="1" customHeight="1" spans="1:11">
      <c r="A25" s="313"/>
      <c r="B25" s="314"/>
      <c r="C25" s="314"/>
      <c r="D25" s="314"/>
      <c r="E25" s="314"/>
      <c r="F25" s="314"/>
      <c r="G25" s="314"/>
      <c r="H25" s="314"/>
      <c r="I25" s="314"/>
      <c r="J25" s="314"/>
      <c r="K25" s="356"/>
    </row>
    <row r="26" s="260" customFormat="1" customHeight="1" spans="1:11">
      <c r="A26" s="313"/>
      <c r="B26" s="314"/>
      <c r="C26" s="314"/>
      <c r="D26" s="314"/>
      <c r="E26" s="314"/>
      <c r="F26" s="314"/>
      <c r="G26" s="314"/>
      <c r="H26" s="314"/>
      <c r="I26" s="314"/>
      <c r="J26" s="314"/>
      <c r="K26" s="356"/>
    </row>
    <row r="27" s="260" customFormat="1" customHeight="1" spans="1:11">
      <c r="A27" s="313"/>
      <c r="B27" s="314"/>
      <c r="C27" s="314"/>
      <c r="D27" s="314"/>
      <c r="E27" s="314"/>
      <c r="F27" s="314"/>
      <c r="G27" s="314"/>
      <c r="H27" s="314"/>
      <c r="I27" s="314"/>
      <c r="J27" s="314"/>
      <c r="K27" s="356"/>
    </row>
    <row r="28" s="260" customFormat="1" customHeight="1" spans="1:11">
      <c r="A28" s="313"/>
      <c r="B28" s="314"/>
      <c r="C28" s="314"/>
      <c r="D28" s="314"/>
      <c r="E28" s="314"/>
      <c r="F28" s="314"/>
      <c r="G28" s="314"/>
      <c r="H28" s="314"/>
      <c r="I28" s="314"/>
      <c r="J28" s="314"/>
      <c r="K28" s="356"/>
    </row>
    <row r="29" s="260" customFormat="1" ht="18" customHeight="1" spans="1:11">
      <c r="A29" s="315" t="s">
        <v>127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57"/>
    </row>
    <row r="30" s="260" customFormat="1" ht="18.75" customHeight="1" spans="1:11">
      <c r="A30" s="317" t="s">
        <v>128</v>
      </c>
      <c r="B30" s="318"/>
      <c r="C30" s="318"/>
      <c r="D30" s="318"/>
      <c r="E30" s="318"/>
      <c r="F30" s="318"/>
      <c r="G30" s="318"/>
      <c r="H30" s="318"/>
      <c r="I30" s="318"/>
      <c r="J30" s="318"/>
      <c r="K30" s="358"/>
    </row>
    <row r="31" s="260" customFormat="1" ht="18.75" customHeight="1" spans="1:11">
      <c r="A31" s="319"/>
      <c r="B31" s="320"/>
      <c r="C31" s="320"/>
      <c r="D31" s="320"/>
      <c r="E31" s="320"/>
      <c r="F31" s="320"/>
      <c r="G31" s="320"/>
      <c r="H31" s="320"/>
      <c r="I31" s="320"/>
      <c r="J31" s="320"/>
      <c r="K31" s="359"/>
    </row>
    <row r="32" s="260" customFormat="1" ht="18" customHeight="1" spans="1:11">
      <c r="A32" s="315" t="s">
        <v>129</v>
      </c>
      <c r="B32" s="316"/>
      <c r="C32" s="316"/>
      <c r="D32" s="316"/>
      <c r="E32" s="316"/>
      <c r="F32" s="316"/>
      <c r="G32" s="316"/>
      <c r="H32" s="316"/>
      <c r="I32" s="316"/>
      <c r="J32" s="316"/>
      <c r="K32" s="357"/>
    </row>
    <row r="33" s="260" customFormat="1" ht="15" spans="1:11">
      <c r="A33" s="321" t="s">
        <v>130</v>
      </c>
      <c r="B33" s="322"/>
      <c r="C33" s="322"/>
      <c r="D33" s="322"/>
      <c r="E33" s="322"/>
      <c r="F33" s="322"/>
      <c r="G33" s="322"/>
      <c r="H33" s="322"/>
      <c r="I33" s="322"/>
      <c r="J33" s="322"/>
      <c r="K33" s="360"/>
    </row>
    <row r="34" s="260" customFormat="1" ht="15.75" spans="1:11">
      <c r="A34" s="194" t="s">
        <v>131</v>
      </c>
      <c r="B34" s="196"/>
      <c r="C34" s="274" t="s">
        <v>68</v>
      </c>
      <c r="D34" s="274" t="s">
        <v>69</v>
      </c>
      <c r="E34" s="323" t="s">
        <v>132</v>
      </c>
      <c r="F34" s="324"/>
      <c r="G34" s="324"/>
      <c r="H34" s="324"/>
      <c r="I34" s="324"/>
      <c r="J34" s="324"/>
      <c r="K34" s="361"/>
    </row>
    <row r="35" s="260" customFormat="1" ht="15.75" spans="1:11">
      <c r="A35" s="325" t="s">
        <v>133</v>
      </c>
      <c r="B35" s="325"/>
      <c r="C35" s="325"/>
      <c r="D35" s="325"/>
      <c r="E35" s="325"/>
      <c r="F35" s="325"/>
      <c r="G35" s="325"/>
      <c r="H35" s="325"/>
      <c r="I35" s="325"/>
      <c r="J35" s="325"/>
      <c r="K35" s="325"/>
    </row>
    <row r="36" s="260" customFormat="1" ht="15" spans="1:11">
      <c r="A36" s="326" t="s">
        <v>134</v>
      </c>
      <c r="B36" s="327"/>
      <c r="C36" s="327"/>
      <c r="D36" s="327"/>
      <c r="E36" s="327"/>
      <c r="F36" s="327"/>
      <c r="G36" s="327"/>
      <c r="H36" s="327"/>
      <c r="I36" s="327"/>
      <c r="J36" s="327"/>
      <c r="K36" s="362"/>
    </row>
    <row r="37" s="260" customFormat="1" ht="15" spans="1:11">
      <c r="A37" s="328" t="s">
        <v>135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63"/>
    </row>
    <row r="38" s="260" customFormat="1" ht="15" spans="1:11">
      <c r="A38" s="328"/>
      <c r="B38" s="329"/>
      <c r="C38" s="329"/>
      <c r="D38" s="329"/>
      <c r="E38" s="329"/>
      <c r="F38" s="329"/>
      <c r="G38" s="329"/>
      <c r="H38" s="329"/>
      <c r="I38" s="329"/>
      <c r="J38" s="329"/>
      <c r="K38" s="363"/>
    </row>
    <row r="39" s="260" customFormat="1" ht="15" spans="1:11">
      <c r="A39" s="328"/>
      <c r="B39" s="329"/>
      <c r="C39" s="329"/>
      <c r="D39" s="329"/>
      <c r="E39" s="329"/>
      <c r="F39" s="329"/>
      <c r="G39" s="329"/>
      <c r="H39" s="329"/>
      <c r="I39" s="329"/>
      <c r="J39" s="329"/>
      <c r="K39" s="363"/>
    </row>
    <row r="40" s="260" customFormat="1" ht="15" spans="1:11">
      <c r="A40" s="328"/>
      <c r="B40" s="329"/>
      <c r="C40" s="329"/>
      <c r="D40" s="329"/>
      <c r="E40" s="329"/>
      <c r="F40" s="329"/>
      <c r="G40" s="329"/>
      <c r="H40" s="329"/>
      <c r="I40" s="329"/>
      <c r="J40" s="329"/>
      <c r="K40" s="363"/>
    </row>
    <row r="41" s="260" customFormat="1" ht="15" spans="1:11">
      <c r="A41" s="328"/>
      <c r="B41" s="329"/>
      <c r="C41" s="329"/>
      <c r="D41" s="329"/>
      <c r="E41" s="329"/>
      <c r="F41" s="329"/>
      <c r="G41" s="329"/>
      <c r="H41" s="329"/>
      <c r="I41" s="329"/>
      <c r="J41" s="329"/>
      <c r="K41" s="363"/>
    </row>
    <row r="42" s="260" customFormat="1" ht="15" spans="1:11">
      <c r="A42" s="328"/>
      <c r="B42" s="329"/>
      <c r="C42" s="329"/>
      <c r="D42" s="329"/>
      <c r="E42" s="329"/>
      <c r="F42" s="329"/>
      <c r="G42" s="329"/>
      <c r="H42" s="329"/>
      <c r="I42" s="329"/>
      <c r="J42" s="329"/>
      <c r="K42" s="363"/>
    </row>
    <row r="43" s="260" customFormat="1" ht="15.75" spans="1:11">
      <c r="A43" s="330" t="s">
        <v>136</v>
      </c>
      <c r="B43" s="331"/>
      <c r="C43" s="331"/>
      <c r="D43" s="331"/>
      <c r="E43" s="331"/>
      <c r="F43" s="331"/>
      <c r="G43" s="331"/>
      <c r="H43" s="331"/>
      <c r="I43" s="331"/>
      <c r="J43" s="331"/>
      <c r="K43" s="364"/>
    </row>
    <row r="44" s="260" customFormat="1" ht="15.75" spans="1:11">
      <c r="A44" s="292" t="s">
        <v>137</v>
      </c>
      <c r="B44" s="293"/>
      <c r="C44" s="293"/>
      <c r="D44" s="293"/>
      <c r="E44" s="293"/>
      <c r="F44" s="293"/>
      <c r="G44" s="293"/>
      <c r="H44" s="293"/>
      <c r="I44" s="293"/>
      <c r="J44" s="293"/>
      <c r="K44" s="347"/>
    </row>
    <row r="45" s="260" customFormat="1" ht="15" spans="1:11">
      <c r="A45" s="300" t="s">
        <v>138</v>
      </c>
      <c r="B45" s="296" t="s">
        <v>101</v>
      </c>
      <c r="C45" s="296" t="s">
        <v>102</v>
      </c>
      <c r="D45" s="296" t="s">
        <v>94</v>
      </c>
      <c r="E45" s="302" t="s">
        <v>139</v>
      </c>
      <c r="F45" s="296" t="s">
        <v>101</v>
      </c>
      <c r="G45" s="296" t="s">
        <v>102</v>
      </c>
      <c r="H45" s="296" t="s">
        <v>94</v>
      </c>
      <c r="I45" s="302" t="s">
        <v>140</v>
      </c>
      <c r="J45" s="296" t="s">
        <v>101</v>
      </c>
      <c r="K45" s="348" t="s">
        <v>102</v>
      </c>
    </row>
    <row r="46" s="260" customFormat="1" ht="15" spans="1:11">
      <c r="A46" s="304" t="s">
        <v>93</v>
      </c>
      <c r="B46" s="274" t="s">
        <v>101</v>
      </c>
      <c r="C46" s="274" t="s">
        <v>102</v>
      </c>
      <c r="D46" s="274" t="s">
        <v>94</v>
      </c>
      <c r="E46" s="306" t="s">
        <v>100</v>
      </c>
      <c r="F46" s="274" t="s">
        <v>101</v>
      </c>
      <c r="G46" s="274" t="s">
        <v>102</v>
      </c>
      <c r="H46" s="274" t="s">
        <v>94</v>
      </c>
      <c r="I46" s="306" t="s">
        <v>111</v>
      </c>
      <c r="J46" s="274" t="s">
        <v>101</v>
      </c>
      <c r="K46" s="275" t="s">
        <v>102</v>
      </c>
    </row>
    <row r="47" s="260" customFormat="1" ht="15.75" spans="1:11">
      <c r="A47" s="286" t="s">
        <v>104</v>
      </c>
      <c r="B47" s="287"/>
      <c r="C47" s="287"/>
      <c r="D47" s="287"/>
      <c r="E47" s="287"/>
      <c r="F47" s="287"/>
      <c r="G47" s="287"/>
      <c r="H47" s="287"/>
      <c r="I47" s="287"/>
      <c r="J47" s="287"/>
      <c r="K47" s="349"/>
    </row>
    <row r="48" s="260" customFormat="1" ht="15.75" spans="1:11">
      <c r="A48" s="325" t="s">
        <v>141</v>
      </c>
      <c r="B48" s="325"/>
      <c r="C48" s="325"/>
      <c r="D48" s="325"/>
      <c r="E48" s="325"/>
      <c r="F48" s="325"/>
      <c r="G48" s="325"/>
      <c r="H48" s="325"/>
      <c r="I48" s="325"/>
      <c r="J48" s="325"/>
      <c r="K48" s="325"/>
    </row>
    <row r="49" s="260" customFormat="1" ht="15.75" spans="1:11">
      <c r="A49" s="326"/>
      <c r="B49" s="327"/>
      <c r="C49" s="327"/>
      <c r="D49" s="327"/>
      <c r="E49" s="327"/>
      <c r="F49" s="327"/>
      <c r="G49" s="327"/>
      <c r="H49" s="327"/>
      <c r="I49" s="327"/>
      <c r="J49" s="327"/>
      <c r="K49" s="362"/>
    </row>
    <row r="50" s="260" customFormat="1" ht="15.75" spans="1:11">
      <c r="A50" s="332" t="s">
        <v>142</v>
      </c>
      <c r="B50" s="333" t="s">
        <v>143</v>
      </c>
      <c r="C50" s="333"/>
      <c r="D50" s="334" t="s">
        <v>144</v>
      </c>
      <c r="E50" s="335"/>
      <c r="F50" s="336" t="s">
        <v>145</v>
      </c>
      <c r="G50" s="337"/>
      <c r="H50" s="338" t="s">
        <v>146</v>
      </c>
      <c r="I50" s="365"/>
      <c r="J50" s="366"/>
      <c r="K50" s="367"/>
    </row>
    <row r="51" s="260" customFormat="1" ht="15.75" spans="1:11">
      <c r="A51" s="325" t="s">
        <v>147</v>
      </c>
      <c r="B51" s="325"/>
      <c r="C51" s="325"/>
      <c r="D51" s="325"/>
      <c r="E51" s="325"/>
      <c r="F51" s="325"/>
      <c r="G51" s="325"/>
      <c r="H51" s="325"/>
      <c r="I51" s="325"/>
      <c r="J51" s="325"/>
      <c r="K51" s="325"/>
    </row>
    <row r="52" s="260" customFormat="1" ht="15.75" spans="1:11">
      <c r="A52" s="339"/>
      <c r="B52" s="340"/>
      <c r="C52" s="340"/>
      <c r="D52" s="340"/>
      <c r="E52" s="340"/>
      <c r="F52" s="340"/>
      <c r="G52" s="340"/>
      <c r="H52" s="340"/>
      <c r="I52" s="340"/>
      <c r="J52" s="340"/>
      <c r="K52" s="368"/>
    </row>
    <row r="53" s="260" customFormat="1" ht="15.75" spans="1:11">
      <c r="A53" s="332" t="s">
        <v>142</v>
      </c>
      <c r="B53" s="333" t="s">
        <v>143</v>
      </c>
      <c r="C53" s="333"/>
      <c r="D53" s="334" t="s">
        <v>144</v>
      </c>
      <c r="E53" s="341" t="s">
        <v>148</v>
      </c>
      <c r="F53" s="336" t="s">
        <v>149</v>
      </c>
      <c r="G53" s="337" t="s">
        <v>150</v>
      </c>
      <c r="H53" s="338" t="s">
        <v>146</v>
      </c>
      <c r="I53" s="365"/>
      <c r="J53" s="366" t="s">
        <v>151</v>
      </c>
      <c r="K53" s="36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name="Check Box 66" r:id="rId68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name="Check Box 67" r:id="rId69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name="Check Box 68" r:id="rId70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name="Check Box 69" r:id="rId71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name="Check Box 70" r:id="rId72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name="Check Box 71" r:id="rId73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name="Check Box 72" r:id="rId74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name="Check Box 73" r:id="rId75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name="Check Box 74" r:id="rId76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name="Check Box 75" r:id="rId77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name="Check Box 76" r:id="rId78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name="Check Box 77" r:id="rId79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name="Check Box 78" r:id="rId80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name="Check Box 79" r:id="rId81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name="Check Box 80" r:id="rId82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name="Check Box 81" r:id="rId83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name="Check Box 82" r:id="rId84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name="Check Box 83" r:id="rId85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name="Check Box 84" r:id="rId86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name="Check Box 85" r:id="rId87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name="Check Box 86" r:id="rId88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name="Check Box 87" r:id="rId89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name="Check Box 88" r:id="rId90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name="Check Box 89" r:id="rId91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name="Check Box 90" r:id="rId92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name="Check Box 91" r:id="rId93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name="Check Box 92" r:id="rId94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name="Check Box 93" r:id="rId95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name="Check Box 94" r:id="rId96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name="Check Box 95" r:id="rId97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name="Check Box 96" r:id="rId98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name="Check Box 97" r:id="rId99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name="Check Box 98" r:id="rId100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name="Check Box 99" r:id="rId101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name="Check Box 100" r:id="rId102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name="Check Box 101" r:id="rId103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name="Check Box 102" r:id="rId104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name="Check Box 103" r:id="rId105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name="Check Box 104" r:id="rId106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name="Check Box 105" r:id="rId107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name="Check Box 106" r:id="rId108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name="Check Box 107" r:id="rId109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name="Check Box 108" r:id="rId110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name="Check Box 109" r:id="rId111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name="Check Box 110" r:id="rId112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name="Check Box 111" r:id="rId113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name="Check Box 112" r:id="rId114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name="Check Box 113" r:id="rId115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name="Check Box 114" r:id="rId116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name="Check Box 115" r:id="rId117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name="Check Box 116" r:id="rId118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name="Check Box 117" r:id="rId119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name="Check Box 118" r:id="rId120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name="Check Box 119" r:id="rId121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name="Check Box 120" r:id="rId122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name="Check Box 121" r:id="rId123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name="Check Box 122" r:id="rId124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name="Check Box 123" r:id="rId125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name="Check Box 124" r:id="rId126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name="Check Box 125" r:id="rId127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name="Check Box 126" r:id="rId128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name="Check Box 127" r:id="rId129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name="Check Box 128" r:id="rId130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J13" sqref="J13"/>
    </sheetView>
  </sheetViews>
  <sheetFormatPr defaultColWidth="9" defaultRowHeight="26.1" customHeight="1"/>
  <cols>
    <col min="1" max="1" width="17.125" style="124" customWidth="1"/>
    <col min="2" max="7" width="9.375" style="124" customWidth="1"/>
    <col min="8" max="8" width="1.375" style="124" customWidth="1"/>
    <col min="9" max="9" width="16.5" style="124" customWidth="1"/>
    <col min="10" max="10" width="17" style="124" customWidth="1"/>
    <col min="11" max="11" width="18.5" style="124" customWidth="1"/>
    <col min="12" max="12" width="16.625" style="124" customWidth="1"/>
    <col min="13" max="13" width="14.125" style="124" customWidth="1"/>
    <col min="14" max="14" width="16.375" style="124" customWidth="1"/>
    <col min="15" max="16384" width="9" style="124"/>
  </cols>
  <sheetData>
    <row r="1" s="124" customFormat="1" ht="30" customHeight="1" spans="1:14">
      <c r="A1" s="125" t="s">
        <v>152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="124" customFormat="1" ht="29.1" customHeight="1" spans="1:14">
      <c r="A2" s="127" t="s">
        <v>63</v>
      </c>
      <c r="B2" s="128" t="s">
        <v>64</v>
      </c>
      <c r="C2" s="128"/>
      <c r="D2" s="129" t="s">
        <v>70</v>
      </c>
      <c r="E2" s="128" t="s">
        <v>71</v>
      </c>
      <c r="F2" s="128"/>
      <c r="G2" s="128"/>
      <c r="H2" s="130"/>
      <c r="I2" s="162" t="s">
        <v>58</v>
      </c>
      <c r="J2" s="128" t="s">
        <v>59</v>
      </c>
      <c r="K2" s="128"/>
      <c r="L2" s="128"/>
      <c r="M2" s="128"/>
      <c r="N2" s="163"/>
    </row>
    <row r="3" s="124" customFormat="1" ht="29.1" customHeight="1" spans="1:14">
      <c r="A3" s="131" t="s">
        <v>153</v>
      </c>
      <c r="B3" s="132" t="s">
        <v>154</v>
      </c>
      <c r="C3" s="132"/>
      <c r="D3" s="132"/>
      <c r="E3" s="132"/>
      <c r="F3" s="132"/>
      <c r="G3" s="132"/>
      <c r="H3" s="133"/>
      <c r="I3" s="164" t="s">
        <v>155</v>
      </c>
      <c r="J3" s="164"/>
      <c r="K3" s="164"/>
      <c r="L3" s="164"/>
      <c r="M3" s="164"/>
      <c r="N3" s="165"/>
    </row>
    <row r="4" s="124" customFormat="1" ht="29.1" customHeight="1" spans="1:14">
      <c r="A4" s="131"/>
      <c r="B4" s="134" t="s">
        <v>118</v>
      </c>
      <c r="C4" s="134" t="s">
        <v>119</v>
      </c>
      <c r="D4" s="135" t="s">
        <v>120</v>
      </c>
      <c r="E4" s="134" t="s">
        <v>121</v>
      </c>
      <c r="F4" s="134" t="s">
        <v>122</v>
      </c>
      <c r="G4" s="134" t="s">
        <v>123</v>
      </c>
      <c r="H4" s="133"/>
      <c r="I4" s="257" t="s">
        <v>156</v>
      </c>
      <c r="J4" s="257" t="s">
        <v>157</v>
      </c>
      <c r="K4" s="257"/>
      <c r="L4" s="257"/>
      <c r="M4" s="257"/>
      <c r="N4" s="258"/>
    </row>
    <row r="5" s="124" customFormat="1" ht="29.1" customHeight="1" spans="1:14">
      <c r="A5" s="131"/>
      <c r="B5" s="137" t="s">
        <v>158</v>
      </c>
      <c r="C5" s="137" t="s">
        <v>159</v>
      </c>
      <c r="D5" s="135" t="s">
        <v>160</v>
      </c>
      <c r="E5" s="137" t="s">
        <v>161</v>
      </c>
      <c r="F5" s="137" t="s">
        <v>162</v>
      </c>
      <c r="G5" s="137"/>
      <c r="H5" s="133"/>
      <c r="I5" s="166" t="s">
        <v>163</v>
      </c>
      <c r="J5" s="166" t="s">
        <v>164</v>
      </c>
      <c r="K5" s="166"/>
      <c r="L5" s="166"/>
      <c r="M5" s="166"/>
      <c r="N5" s="259"/>
    </row>
    <row r="6" s="124" customFormat="1" ht="29.1" customHeight="1" spans="1:14">
      <c r="A6" s="139" t="s">
        <v>165</v>
      </c>
      <c r="B6" s="140">
        <v>101.6</v>
      </c>
      <c r="C6" s="141">
        <v>103.7</v>
      </c>
      <c r="D6" s="142">
        <v>105.8</v>
      </c>
      <c r="E6" s="142">
        <v>107.9</v>
      </c>
      <c r="F6" s="142">
        <v>110</v>
      </c>
      <c r="G6" s="137"/>
      <c r="H6" s="133"/>
      <c r="I6" s="167" t="s">
        <v>166</v>
      </c>
      <c r="J6" s="167" t="s">
        <v>167</v>
      </c>
      <c r="K6" s="167"/>
      <c r="L6" s="167"/>
      <c r="M6" s="167"/>
      <c r="N6" s="168"/>
    </row>
    <row r="7" s="124" customFormat="1" ht="29.1" customHeight="1" spans="1:14">
      <c r="A7" s="139" t="s">
        <v>168</v>
      </c>
      <c r="B7" s="142">
        <v>76</v>
      </c>
      <c r="C7" s="141">
        <v>80</v>
      </c>
      <c r="D7" s="142">
        <v>84</v>
      </c>
      <c r="E7" s="142">
        <v>88</v>
      </c>
      <c r="F7" s="142">
        <v>93</v>
      </c>
      <c r="G7" s="137"/>
      <c r="H7" s="133"/>
      <c r="I7" s="169" t="s">
        <v>169</v>
      </c>
      <c r="J7" s="169" t="s">
        <v>169</v>
      </c>
      <c r="K7" s="169"/>
      <c r="L7" s="169"/>
      <c r="M7" s="169"/>
      <c r="N7" s="170"/>
    </row>
    <row r="8" s="124" customFormat="1" ht="29.1" customHeight="1" spans="1:14">
      <c r="A8" s="139" t="s">
        <v>170</v>
      </c>
      <c r="B8" s="140">
        <v>100.8</v>
      </c>
      <c r="C8" s="141">
        <v>104.4</v>
      </c>
      <c r="D8" s="142">
        <v>108</v>
      </c>
      <c r="E8" s="142">
        <v>112</v>
      </c>
      <c r="F8" s="142">
        <v>116</v>
      </c>
      <c r="G8" s="137"/>
      <c r="H8" s="133"/>
      <c r="I8" s="169" t="s">
        <v>171</v>
      </c>
      <c r="J8" s="169" t="s">
        <v>169</v>
      </c>
      <c r="K8" s="169"/>
      <c r="L8" s="169"/>
      <c r="M8" s="169"/>
      <c r="N8" s="171"/>
    </row>
    <row r="9" s="124" customFormat="1" ht="29.1" customHeight="1" spans="1:14">
      <c r="A9" s="139" t="s">
        <v>172</v>
      </c>
      <c r="B9" s="142">
        <v>32.2</v>
      </c>
      <c r="C9" s="141">
        <v>33.35</v>
      </c>
      <c r="D9" s="142">
        <v>34.5</v>
      </c>
      <c r="E9" s="142">
        <v>35.8</v>
      </c>
      <c r="F9" s="142">
        <v>37.1</v>
      </c>
      <c r="G9" s="137"/>
      <c r="H9" s="133"/>
      <c r="I9" s="167" t="s">
        <v>169</v>
      </c>
      <c r="J9" s="167" t="s">
        <v>169</v>
      </c>
      <c r="K9" s="167"/>
      <c r="L9" s="167"/>
      <c r="M9" s="167"/>
      <c r="N9" s="172"/>
    </row>
    <row r="10" s="124" customFormat="1" ht="29.1" customHeight="1" spans="1:14">
      <c r="A10" s="139" t="s">
        <v>173</v>
      </c>
      <c r="B10" s="142">
        <v>24.1</v>
      </c>
      <c r="C10" s="141">
        <v>24.8</v>
      </c>
      <c r="D10" s="142">
        <v>25.5</v>
      </c>
      <c r="E10" s="142">
        <v>26.2</v>
      </c>
      <c r="F10" s="142">
        <v>26.9</v>
      </c>
      <c r="G10" s="137"/>
      <c r="H10" s="133"/>
      <c r="I10" s="167" t="s">
        <v>174</v>
      </c>
      <c r="J10" s="167" t="s">
        <v>175</v>
      </c>
      <c r="K10" s="167"/>
      <c r="L10" s="167"/>
      <c r="M10" s="167"/>
      <c r="N10" s="172"/>
    </row>
    <row r="11" s="124" customFormat="1" ht="29.1" customHeight="1" spans="1:14">
      <c r="A11" s="139" t="s">
        <v>176</v>
      </c>
      <c r="B11" s="140">
        <v>21</v>
      </c>
      <c r="C11" s="141">
        <v>21.5</v>
      </c>
      <c r="D11" s="142">
        <v>22</v>
      </c>
      <c r="E11" s="142">
        <v>22.5</v>
      </c>
      <c r="F11" s="142">
        <v>23</v>
      </c>
      <c r="G11" s="137"/>
      <c r="H11" s="133"/>
      <c r="I11" s="169" t="s">
        <v>169</v>
      </c>
      <c r="J11" s="169" t="s">
        <v>169</v>
      </c>
      <c r="K11" s="169"/>
      <c r="L11" s="169"/>
      <c r="M11" s="169"/>
      <c r="N11" s="171"/>
    </row>
    <row r="12" s="124" customFormat="1" ht="29.1" customHeight="1" spans="1:14">
      <c r="A12" s="139" t="s">
        <v>177</v>
      </c>
      <c r="B12" s="140">
        <v>28.2</v>
      </c>
      <c r="C12" s="141">
        <v>28.9</v>
      </c>
      <c r="D12" s="142">
        <v>29.5</v>
      </c>
      <c r="E12" s="142">
        <v>30.1</v>
      </c>
      <c r="F12" s="142">
        <v>30.8</v>
      </c>
      <c r="G12" s="137"/>
      <c r="H12" s="133"/>
      <c r="I12" s="169" t="s">
        <v>169</v>
      </c>
      <c r="J12" s="169" t="s">
        <v>178</v>
      </c>
      <c r="K12" s="169"/>
      <c r="L12" s="169"/>
      <c r="M12" s="169"/>
      <c r="N12" s="171"/>
    </row>
    <row r="13" s="124" customFormat="1" ht="29.1" customHeight="1" spans="1:14">
      <c r="A13" s="144" t="s">
        <v>179</v>
      </c>
      <c r="B13" s="145">
        <v>39.2</v>
      </c>
      <c r="C13" s="146">
        <v>40.1</v>
      </c>
      <c r="D13" s="145">
        <v>41</v>
      </c>
      <c r="E13" s="145">
        <v>42.1</v>
      </c>
      <c r="F13" s="145">
        <v>43.2</v>
      </c>
      <c r="G13" s="137"/>
      <c r="H13" s="133"/>
      <c r="I13" s="169" t="s">
        <v>180</v>
      </c>
      <c r="J13" s="169" t="s">
        <v>181</v>
      </c>
      <c r="K13" s="169"/>
      <c r="L13" s="169"/>
      <c r="M13" s="169"/>
      <c r="N13" s="171"/>
    </row>
    <row r="14" s="124" customFormat="1" ht="29.1" customHeight="1" spans="2:14">
      <c r="B14" s="147"/>
      <c r="C14" s="148"/>
      <c r="D14" s="149"/>
      <c r="E14" s="148"/>
      <c r="F14" s="148"/>
      <c r="G14" s="148"/>
      <c r="H14" s="133"/>
      <c r="I14" s="169"/>
      <c r="J14" s="169"/>
      <c r="K14" s="169"/>
      <c r="L14" s="169"/>
      <c r="M14" s="169"/>
      <c r="N14" s="171"/>
    </row>
    <row r="15" s="124" customFormat="1" ht="29.1" customHeight="1" spans="1:14">
      <c r="A15" s="150"/>
      <c r="B15" s="151"/>
      <c r="C15" s="152"/>
      <c r="D15" s="152"/>
      <c r="E15" s="152"/>
      <c r="F15" s="152"/>
      <c r="G15" s="153"/>
      <c r="H15" s="133"/>
      <c r="I15" s="169"/>
      <c r="J15" s="169"/>
      <c r="K15" s="169"/>
      <c r="L15" s="169"/>
      <c r="M15" s="169"/>
      <c r="N15" s="171"/>
    </row>
    <row r="16" s="124" customFormat="1" ht="29.1" customHeight="1" spans="1:14">
      <c r="A16" s="154"/>
      <c r="B16" s="155"/>
      <c r="C16" s="156"/>
      <c r="D16" s="156"/>
      <c r="E16" s="157"/>
      <c r="F16" s="157"/>
      <c r="G16" s="158"/>
      <c r="H16" s="159"/>
      <c r="I16" s="173"/>
      <c r="J16" s="174"/>
      <c r="K16" s="175"/>
      <c r="L16" s="174"/>
      <c r="M16" s="174"/>
      <c r="N16" s="176"/>
    </row>
    <row r="17" s="124" customFormat="1" ht="15.75" spans="1:14">
      <c r="A17" s="160" t="s">
        <v>132</v>
      </c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</row>
    <row r="18" s="124" customFormat="1" ht="15" spans="1:14">
      <c r="A18" s="124" t="s">
        <v>182</v>
      </c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</row>
    <row r="19" s="124" customFormat="1" ht="15" spans="1:14">
      <c r="A19" s="161"/>
      <c r="B19" s="161"/>
      <c r="C19" s="161"/>
      <c r="D19" s="161"/>
      <c r="E19" s="161"/>
      <c r="F19" s="161"/>
      <c r="G19" s="161"/>
      <c r="H19" s="161"/>
      <c r="I19" s="160" t="s">
        <v>183</v>
      </c>
      <c r="J19" s="177"/>
      <c r="K19" s="160" t="s">
        <v>184</v>
      </c>
      <c r="L19" s="160"/>
      <c r="M19" s="160" t="s">
        <v>185</v>
      </c>
      <c r="N19" s="124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B7" sqref="B7:C7"/>
    </sheetView>
  </sheetViews>
  <sheetFormatPr defaultColWidth="10.125" defaultRowHeight="15"/>
  <cols>
    <col min="1" max="1" width="11.5" style="178" customWidth="1"/>
    <col min="2" max="2" width="11.125" style="178" customWidth="1"/>
    <col min="3" max="3" width="9.125" style="178" customWidth="1"/>
    <col min="4" max="4" width="9.5" style="178" customWidth="1"/>
    <col min="5" max="5" width="11.1" style="178" customWidth="1"/>
    <col min="6" max="6" width="10.375" style="178" customWidth="1"/>
    <col min="7" max="7" width="9.5" style="178" customWidth="1"/>
    <col min="8" max="8" width="9.125" style="178" customWidth="1"/>
    <col min="9" max="9" width="8.125" style="178" customWidth="1"/>
    <col min="10" max="10" width="10.5" style="178" customWidth="1"/>
    <col min="11" max="11" width="12.125" style="178" customWidth="1"/>
    <col min="12" max="16384" width="10.125" style="178"/>
  </cols>
  <sheetData>
    <row r="1" s="178" customFormat="1" ht="26.25" spans="1:11">
      <c r="A1" s="181" t="s">
        <v>186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="178" customFormat="1" spans="1:11">
      <c r="A2" s="182" t="s">
        <v>54</v>
      </c>
      <c r="B2" s="183" t="s">
        <v>55</v>
      </c>
      <c r="C2" s="183"/>
      <c r="D2" s="184" t="s">
        <v>63</v>
      </c>
      <c r="E2" s="185" t="s">
        <v>64</v>
      </c>
      <c r="F2" s="186" t="s">
        <v>187</v>
      </c>
      <c r="G2" s="187" t="s">
        <v>71</v>
      </c>
      <c r="H2" s="187"/>
      <c r="I2" s="219" t="s">
        <v>58</v>
      </c>
      <c r="J2" s="187" t="s">
        <v>59</v>
      </c>
      <c r="K2" s="241"/>
    </row>
    <row r="3" s="178" customFormat="1" spans="1:11">
      <c r="A3" s="188" t="s">
        <v>79</v>
      </c>
      <c r="B3" s="189">
        <v>385</v>
      </c>
      <c r="C3" s="189"/>
      <c r="D3" s="190" t="s">
        <v>188</v>
      </c>
      <c r="E3" s="191" t="s">
        <v>66</v>
      </c>
      <c r="F3" s="192"/>
      <c r="G3" s="192"/>
      <c r="H3" s="193" t="s">
        <v>189</v>
      </c>
      <c r="I3" s="193"/>
      <c r="J3" s="193"/>
      <c r="K3" s="242"/>
    </row>
    <row r="4" s="178" customFormat="1" spans="1:11">
      <c r="A4" s="194" t="s">
        <v>75</v>
      </c>
      <c r="B4" s="195">
        <v>1</v>
      </c>
      <c r="C4" s="195">
        <v>4</v>
      </c>
      <c r="D4" s="196" t="s">
        <v>190</v>
      </c>
      <c r="E4" s="192"/>
      <c r="F4" s="192"/>
      <c r="G4" s="192"/>
      <c r="H4" s="196" t="s">
        <v>191</v>
      </c>
      <c r="I4" s="196"/>
      <c r="J4" s="212" t="s">
        <v>68</v>
      </c>
      <c r="K4" s="243" t="s">
        <v>69</v>
      </c>
    </row>
    <row r="5" s="178" customFormat="1" spans="1:11">
      <c r="A5" s="194" t="s">
        <v>192</v>
      </c>
      <c r="B5" s="189">
        <v>1</v>
      </c>
      <c r="C5" s="189"/>
      <c r="D5" s="190" t="s">
        <v>193</v>
      </c>
      <c r="E5" s="190" t="s">
        <v>194</v>
      </c>
      <c r="F5" s="190" t="s">
        <v>195</v>
      </c>
      <c r="G5" s="190" t="s">
        <v>196</v>
      </c>
      <c r="H5" s="196" t="s">
        <v>197</v>
      </c>
      <c r="I5" s="196"/>
      <c r="J5" s="212" t="s">
        <v>68</v>
      </c>
      <c r="K5" s="243" t="s">
        <v>69</v>
      </c>
    </row>
    <row r="6" s="178" customFormat="1" ht="15.75" spans="1:11">
      <c r="A6" s="197" t="s">
        <v>198</v>
      </c>
      <c r="B6" s="198">
        <v>45</v>
      </c>
      <c r="C6" s="198"/>
      <c r="D6" s="199" t="s">
        <v>199</v>
      </c>
      <c r="E6" s="200"/>
      <c r="F6" s="201">
        <v>45</v>
      </c>
      <c r="G6" s="202"/>
      <c r="H6" s="202" t="s">
        <v>200</v>
      </c>
      <c r="I6" s="202"/>
      <c r="J6" s="201" t="s">
        <v>68</v>
      </c>
      <c r="K6" s="244" t="s">
        <v>69</v>
      </c>
    </row>
    <row r="7" s="178" customFormat="1" ht="15.75" spans="1:11">
      <c r="A7" s="203" t="s">
        <v>83</v>
      </c>
      <c r="B7" s="204" t="s">
        <v>84</v>
      </c>
      <c r="C7" s="205"/>
      <c r="D7" s="206"/>
      <c r="E7" s="207"/>
      <c r="F7" s="208"/>
      <c r="G7" s="206"/>
      <c r="H7" s="208"/>
      <c r="I7" s="207"/>
      <c r="J7" s="207"/>
      <c r="K7" s="207"/>
    </row>
    <row r="8" s="178" customFormat="1" spans="1:11">
      <c r="A8" s="209" t="s">
        <v>201</v>
      </c>
      <c r="B8" s="186" t="s">
        <v>202</v>
      </c>
      <c r="C8" s="186" t="s">
        <v>203</v>
      </c>
      <c r="D8" s="186" t="s">
        <v>204</v>
      </c>
      <c r="E8" s="186" t="s">
        <v>205</v>
      </c>
      <c r="F8" s="186" t="s">
        <v>206</v>
      </c>
      <c r="G8" s="210"/>
      <c r="H8" s="211"/>
      <c r="I8" s="211"/>
      <c r="J8" s="211"/>
      <c r="K8" s="245"/>
    </row>
    <row r="9" s="178" customFormat="1" spans="1:11">
      <c r="A9" s="194" t="s">
        <v>207</v>
      </c>
      <c r="B9" s="196"/>
      <c r="C9" s="212" t="s">
        <v>68</v>
      </c>
      <c r="D9" s="212" t="s">
        <v>69</v>
      </c>
      <c r="E9" s="190" t="s">
        <v>208</v>
      </c>
      <c r="F9" s="213" t="s">
        <v>209</v>
      </c>
      <c r="G9" s="214"/>
      <c r="H9" s="215"/>
      <c r="I9" s="215"/>
      <c r="J9" s="215"/>
      <c r="K9" s="246"/>
    </row>
    <row r="10" s="178" customFormat="1" spans="1:11">
      <c r="A10" s="194" t="s">
        <v>210</v>
      </c>
      <c r="B10" s="196"/>
      <c r="C10" s="212" t="s">
        <v>68</v>
      </c>
      <c r="D10" s="212" t="s">
        <v>69</v>
      </c>
      <c r="E10" s="190" t="s">
        <v>211</v>
      </c>
      <c r="F10" s="213" t="s">
        <v>212</v>
      </c>
      <c r="G10" s="214" t="s">
        <v>213</v>
      </c>
      <c r="H10" s="215"/>
      <c r="I10" s="215"/>
      <c r="J10" s="215"/>
      <c r="K10" s="246"/>
    </row>
    <row r="11" s="178" customFormat="1" spans="1:11">
      <c r="A11" s="216" t="s">
        <v>214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47"/>
    </row>
    <row r="12" s="178" customFormat="1" spans="1:11">
      <c r="A12" s="188" t="s">
        <v>95</v>
      </c>
      <c r="B12" s="212" t="s">
        <v>91</v>
      </c>
      <c r="C12" s="212" t="s">
        <v>92</v>
      </c>
      <c r="D12" s="213"/>
      <c r="E12" s="190" t="s">
        <v>93</v>
      </c>
      <c r="F12" s="212" t="s">
        <v>91</v>
      </c>
      <c r="G12" s="212" t="s">
        <v>92</v>
      </c>
      <c r="H12" s="212"/>
      <c r="I12" s="190" t="s">
        <v>215</v>
      </c>
      <c r="J12" s="212" t="s">
        <v>91</v>
      </c>
      <c r="K12" s="243" t="s">
        <v>92</v>
      </c>
    </row>
    <row r="13" s="178" customFormat="1" spans="1:11">
      <c r="A13" s="188" t="s">
        <v>98</v>
      </c>
      <c r="B13" s="212" t="s">
        <v>91</v>
      </c>
      <c r="C13" s="212" t="s">
        <v>92</v>
      </c>
      <c r="D13" s="213"/>
      <c r="E13" s="190" t="s">
        <v>103</v>
      </c>
      <c r="F13" s="212" t="s">
        <v>91</v>
      </c>
      <c r="G13" s="212" t="s">
        <v>92</v>
      </c>
      <c r="H13" s="212"/>
      <c r="I13" s="190" t="s">
        <v>216</v>
      </c>
      <c r="J13" s="212" t="s">
        <v>91</v>
      </c>
      <c r="K13" s="243" t="s">
        <v>92</v>
      </c>
    </row>
    <row r="14" s="178" customFormat="1" ht="15.75" spans="1:11">
      <c r="A14" s="197" t="s">
        <v>217</v>
      </c>
      <c r="B14" s="201" t="s">
        <v>91</v>
      </c>
      <c r="C14" s="201" t="s">
        <v>92</v>
      </c>
      <c r="D14" s="200"/>
      <c r="E14" s="199" t="s">
        <v>218</v>
      </c>
      <c r="F14" s="201" t="s">
        <v>91</v>
      </c>
      <c r="G14" s="201" t="s">
        <v>92</v>
      </c>
      <c r="H14" s="201"/>
      <c r="I14" s="199" t="s">
        <v>219</v>
      </c>
      <c r="J14" s="201" t="s">
        <v>91</v>
      </c>
      <c r="K14" s="244" t="s">
        <v>92</v>
      </c>
    </row>
    <row r="15" s="178" customFormat="1" ht="15.75" spans="1:11">
      <c r="A15" s="206"/>
      <c r="B15" s="218"/>
      <c r="C15" s="218"/>
      <c r="D15" s="207"/>
      <c r="E15" s="206"/>
      <c r="F15" s="218"/>
      <c r="G15" s="218"/>
      <c r="H15" s="218"/>
      <c r="I15" s="206"/>
      <c r="J15" s="218"/>
      <c r="K15" s="218"/>
    </row>
    <row r="16" s="179" customFormat="1" spans="1:11">
      <c r="A16" s="182" t="s">
        <v>220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48"/>
    </row>
    <row r="17" s="178" customFormat="1" spans="1:11">
      <c r="A17" s="194" t="s">
        <v>221</v>
      </c>
      <c r="B17" s="196"/>
      <c r="C17" s="196"/>
      <c r="D17" s="196"/>
      <c r="E17" s="196"/>
      <c r="F17" s="196"/>
      <c r="G17" s="196"/>
      <c r="H17" s="196"/>
      <c r="I17" s="196"/>
      <c r="J17" s="196"/>
      <c r="K17" s="249"/>
    </row>
    <row r="18" s="178" customFormat="1" spans="1:11">
      <c r="A18" s="194" t="s">
        <v>222</v>
      </c>
      <c r="B18" s="196"/>
      <c r="C18" s="196"/>
      <c r="D18" s="196"/>
      <c r="E18" s="196"/>
      <c r="F18" s="196"/>
      <c r="G18" s="196"/>
      <c r="H18" s="196"/>
      <c r="I18" s="196"/>
      <c r="J18" s="196"/>
      <c r="K18" s="249"/>
    </row>
    <row r="19" s="178" customFormat="1" spans="1:11">
      <c r="A19" s="220"/>
      <c r="B19" s="212"/>
      <c r="C19" s="212"/>
      <c r="D19" s="212"/>
      <c r="E19" s="212"/>
      <c r="F19" s="212"/>
      <c r="G19" s="212"/>
      <c r="H19" s="212"/>
      <c r="I19" s="212"/>
      <c r="J19" s="212"/>
      <c r="K19" s="243"/>
    </row>
    <row r="20" s="178" customFormat="1" spans="1:11">
      <c r="A20" s="221"/>
      <c r="B20" s="222"/>
      <c r="C20" s="222"/>
      <c r="D20" s="222"/>
      <c r="E20" s="222"/>
      <c r="F20" s="222"/>
      <c r="G20" s="222"/>
      <c r="H20" s="222"/>
      <c r="I20" s="222"/>
      <c r="J20" s="222"/>
      <c r="K20" s="250"/>
    </row>
    <row r="21" s="178" customFormat="1" spans="1:11">
      <c r="A21" s="221"/>
      <c r="B21" s="222"/>
      <c r="C21" s="222"/>
      <c r="D21" s="222"/>
      <c r="E21" s="222"/>
      <c r="F21" s="222"/>
      <c r="G21" s="222"/>
      <c r="H21" s="222"/>
      <c r="I21" s="222"/>
      <c r="J21" s="222"/>
      <c r="K21" s="250"/>
    </row>
    <row r="22" s="178" customFormat="1" spans="1:11">
      <c r="A22" s="221"/>
      <c r="B22" s="222"/>
      <c r="C22" s="222"/>
      <c r="D22" s="222"/>
      <c r="E22" s="222"/>
      <c r="F22" s="222"/>
      <c r="G22" s="222"/>
      <c r="H22" s="222"/>
      <c r="I22" s="222"/>
      <c r="J22" s="222"/>
      <c r="K22" s="250"/>
    </row>
    <row r="23" s="178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1"/>
    </row>
    <row r="24" s="178" customFormat="1" spans="1:11">
      <c r="A24" s="194" t="s">
        <v>131</v>
      </c>
      <c r="B24" s="196"/>
      <c r="C24" s="212" t="s">
        <v>68</v>
      </c>
      <c r="D24" s="212" t="s">
        <v>69</v>
      </c>
      <c r="E24" s="193"/>
      <c r="F24" s="193"/>
      <c r="G24" s="193"/>
      <c r="H24" s="193"/>
      <c r="I24" s="193"/>
      <c r="J24" s="193"/>
      <c r="K24" s="242"/>
    </row>
    <row r="25" s="178" customFormat="1" ht="15.75" spans="1:11">
      <c r="A25" s="225" t="s">
        <v>223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52"/>
    </row>
    <row r="26" s="178" customFormat="1" ht="15.75" spans="1:11">
      <c r="A26" s="227"/>
      <c r="B26" s="227"/>
      <c r="C26" s="227"/>
      <c r="D26" s="227"/>
      <c r="E26" s="227"/>
      <c r="F26" s="227"/>
      <c r="G26" s="227"/>
      <c r="H26" s="227"/>
      <c r="I26" s="227"/>
      <c r="J26" s="227"/>
      <c r="K26" s="227"/>
    </row>
    <row r="27" s="178" customFormat="1" spans="1:11">
      <c r="A27" s="228" t="s">
        <v>224</v>
      </c>
      <c r="B27" s="211"/>
      <c r="C27" s="211"/>
      <c r="D27" s="211"/>
      <c r="E27" s="211"/>
      <c r="F27" s="211"/>
      <c r="G27" s="211"/>
      <c r="H27" s="211"/>
      <c r="I27" s="211"/>
      <c r="J27" s="211"/>
      <c r="K27" s="245"/>
    </row>
    <row r="28" s="178" customFormat="1" spans="1:11">
      <c r="A28" s="229" t="s">
        <v>225</v>
      </c>
      <c r="B28" s="230"/>
      <c r="C28" s="230"/>
      <c r="D28" s="230"/>
      <c r="E28" s="230"/>
      <c r="F28" s="230"/>
      <c r="G28" s="230"/>
      <c r="H28" s="230"/>
      <c r="I28" s="230"/>
      <c r="J28" s="230"/>
      <c r="K28" s="253"/>
    </row>
    <row r="29" s="178" customFormat="1" spans="1:11">
      <c r="A29" s="229" t="s">
        <v>226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53"/>
    </row>
    <row r="30" s="178" customFormat="1" spans="1:11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53"/>
    </row>
    <row r="31" s="178" customFormat="1" spans="1:11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53"/>
    </row>
    <row r="32" s="178" customFormat="1" spans="1:11">
      <c r="A32" s="229"/>
      <c r="B32" s="230"/>
      <c r="C32" s="230"/>
      <c r="D32" s="230"/>
      <c r="E32" s="230"/>
      <c r="F32" s="230"/>
      <c r="G32" s="230"/>
      <c r="H32" s="230"/>
      <c r="I32" s="230"/>
      <c r="J32" s="230"/>
      <c r="K32" s="253"/>
    </row>
    <row r="33" s="178" customFormat="1" ht="23.1" customHeight="1" spans="1:11">
      <c r="A33" s="229"/>
      <c r="B33" s="230"/>
      <c r="C33" s="230"/>
      <c r="D33" s="230"/>
      <c r="E33" s="230"/>
      <c r="F33" s="230"/>
      <c r="G33" s="230"/>
      <c r="H33" s="230"/>
      <c r="I33" s="230"/>
      <c r="J33" s="230"/>
      <c r="K33" s="253"/>
    </row>
    <row r="34" s="178" customFormat="1" ht="23.1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50"/>
    </row>
    <row r="35" s="178" customFormat="1" ht="23.1" customHeight="1" spans="1:11">
      <c r="A35" s="231"/>
      <c r="B35" s="222"/>
      <c r="C35" s="222"/>
      <c r="D35" s="222"/>
      <c r="E35" s="222"/>
      <c r="F35" s="222"/>
      <c r="G35" s="222"/>
      <c r="H35" s="222"/>
      <c r="I35" s="222"/>
      <c r="J35" s="222"/>
      <c r="K35" s="250"/>
    </row>
    <row r="36" s="178" customFormat="1" ht="23.1" customHeight="1" spans="1:11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54"/>
    </row>
    <row r="37" s="178" customFormat="1" ht="18.75" customHeight="1" spans="1:11">
      <c r="A37" s="234" t="s">
        <v>227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55"/>
    </row>
    <row r="38" s="180" customFormat="1" ht="18.75" customHeight="1" spans="1:11">
      <c r="A38" s="194" t="s">
        <v>228</v>
      </c>
      <c r="B38" s="196"/>
      <c r="C38" s="196"/>
      <c r="D38" s="193" t="s">
        <v>229</v>
      </c>
      <c r="E38" s="193"/>
      <c r="F38" s="236" t="s">
        <v>230</v>
      </c>
      <c r="G38" s="237"/>
      <c r="H38" s="196" t="s">
        <v>231</v>
      </c>
      <c r="I38" s="196"/>
      <c r="J38" s="196" t="s">
        <v>232</v>
      </c>
      <c r="K38" s="249"/>
    </row>
    <row r="39" s="178" customFormat="1" ht="18.75" customHeight="1" spans="1:13">
      <c r="A39" s="194" t="s">
        <v>132</v>
      </c>
      <c r="B39" s="196" t="s">
        <v>233</v>
      </c>
      <c r="C39" s="196"/>
      <c r="D39" s="196"/>
      <c r="E39" s="196"/>
      <c r="F39" s="196"/>
      <c r="G39" s="196"/>
      <c r="H39" s="196"/>
      <c r="I39" s="196"/>
      <c r="J39" s="196"/>
      <c r="K39" s="249"/>
      <c r="M39" s="180"/>
    </row>
    <row r="40" s="178" customFormat="1" ht="30.95" customHeight="1" spans="1:11">
      <c r="A40" s="194" t="s">
        <v>234</v>
      </c>
      <c r="B40" s="196"/>
      <c r="C40" s="196"/>
      <c r="D40" s="196"/>
      <c r="E40" s="196"/>
      <c r="F40" s="196"/>
      <c r="G40" s="196"/>
      <c r="H40" s="196"/>
      <c r="I40" s="196"/>
      <c r="J40" s="196"/>
      <c r="K40" s="249"/>
    </row>
    <row r="41" s="178" customFormat="1" ht="18.75" customHeight="1" spans="1:11">
      <c r="A41" s="194"/>
      <c r="B41" s="196"/>
      <c r="C41" s="196"/>
      <c r="D41" s="196"/>
      <c r="E41" s="196"/>
      <c r="F41" s="196"/>
      <c r="G41" s="196"/>
      <c r="H41" s="196"/>
      <c r="I41" s="196"/>
      <c r="J41" s="196"/>
      <c r="K41" s="249"/>
    </row>
    <row r="42" s="178" customFormat="1" ht="32.1" customHeight="1" spans="1:11">
      <c r="A42" s="197" t="s">
        <v>142</v>
      </c>
      <c r="B42" s="238" t="s">
        <v>235</v>
      </c>
      <c r="C42" s="238"/>
      <c r="D42" s="199" t="s">
        <v>236</v>
      </c>
      <c r="E42" s="200" t="s">
        <v>148</v>
      </c>
      <c r="F42" s="199" t="s">
        <v>145</v>
      </c>
      <c r="G42" s="239" t="s">
        <v>237</v>
      </c>
      <c r="H42" s="240" t="s">
        <v>146</v>
      </c>
      <c r="I42" s="240"/>
      <c r="J42" s="238" t="s">
        <v>151</v>
      </c>
      <c r="K42" s="256"/>
    </row>
    <row r="43" s="178" customFormat="1" ht="16.5" customHeight="1"/>
    <row r="44" s="178" customFormat="1" ht="16.5" customHeight="1"/>
    <row r="45" s="178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430530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430530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190500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81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82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83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84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85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86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87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88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89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90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91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92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93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94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Check Box 93" r:id="rId95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96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97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98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99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430530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100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101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102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103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name="Check Box 102" r:id="rId104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name="Check Box 103" r:id="rId105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name="Check Box 104" r:id="rId106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name="Check Box 105" r:id="rId107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name="Check Box 106" r:id="rId108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name="Check Box 107" r:id="rId109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name="Check Box 108" r:id="rId110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name="Check Box 109" r:id="rId111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name="Check Box 110" r:id="rId112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name="Check Box 111" r:id="rId113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name="Check Box 112" r:id="rId114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name="Check Box 113" r:id="rId115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I23" sqref="I23"/>
    </sheetView>
  </sheetViews>
  <sheetFormatPr defaultColWidth="9" defaultRowHeight="26.1" customHeight="1"/>
  <cols>
    <col min="1" max="1" width="17.125" style="124" customWidth="1"/>
    <col min="2" max="7" width="9.375" style="124" customWidth="1"/>
    <col min="8" max="8" width="1.375" style="124" customWidth="1"/>
    <col min="9" max="9" width="16.5" style="124" customWidth="1"/>
    <col min="10" max="10" width="17" style="124" customWidth="1"/>
    <col min="11" max="11" width="18.5" style="124" customWidth="1"/>
    <col min="12" max="12" width="16.625" style="124" customWidth="1"/>
    <col min="13" max="13" width="14.125" style="124" customWidth="1"/>
    <col min="14" max="14" width="16.375" style="124" customWidth="1"/>
    <col min="15" max="16384" width="9" style="124"/>
  </cols>
  <sheetData>
    <row r="1" s="124" customFormat="1" ht="30" customHeight="1" spans="1:14">
      <c r="A1" s="125" t="s">
        <v>152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="124" customFormat="1" ht="29.1" customHeight="1" spans="1:14">
      <c r="A2" s="127" t="s">
        <v>63</v>
      </c>
      <c r="B2" s="128" t="s">
        <v>64</v>
      </c>
      <c r="C2" s="128"/>
      <c r="D2" s="129" t="s">
        <v>70</v>
      </c>
      <c r="E2" s="128" t="s">
        <v>71</v>
      </c>
      <c r="F2" s="128"/>
      <c r="G2" s="128"/>
      <c r="H2" s="130"/>
      <c r="I2" s="162" t="s">
        <v>58</v>
      </c>
      <c r="J2" s="128" t="s">
        <v>59</v>
      </c>
      <c r="K2" s="128"/>
      <c r="L2" s="128"/>
      <c r="M2" s="128"/>
      <c r="N2" s="163"/>
    </row>
    <row r="3" s="124" customFormat="1" ht="29.1" customHeight="1" spans="1:14">
      <c r="A3" s="131" t="s">
        <v>153</v>
      </c>
      <c r="B3" s="132" t="s">
        <v>154</v>
      </c>
      <c r="C3" s="132"/>
      <c r="D3" s="132"/>
      <c r="E3" s="132"/>
      <c r="F3" s="132"/>
      <c r="G3" s="132"/>
      <c r="H3" s="133"/>
      <c r="I3" s="164" t="s">
        <v>155</v>
      </c>
      <c r="J3" s="164"/>
      <c r="K3" s="164"/>
      <c r="L3" s="164"/>
      <c r="M3" s="164"/>
      <c r="N3" s="165"/>
    </row>
    <row r="4" s="124" customFormat="1" ht="29.1" customHeight="1" spans="1:14">
      <c r="A4" s="131"/>
      <c r="B4" s="134" t="s">
        <v>118</v>
      </c>
      <c r="C4" s="134" t="s">
        <v>119</v>
      </c>
      <c r="D4" s="135" t="s">
        <v>120</v>
      </c>
      <c r="E4" s="134" t="s">
        <v>121</v>
      </c>
      <c r="F4" s="134" t="s">
        <v>122</v>
      </c>
      <c r="G4" s="136" t="s">
        <v>123</v>
      </c>
      <c r="H4" s="133"/>
      <c r="I4" s="135" t="s">
        <v>120</v>
      </c>
      <c r="J4" s="134" t="s">
        <v>121</v>
      </c>
      <c r="K4" s="134" t="s">
        <v>122</v>
      </c>
      <c r="L4" s="136" t="s">
        <v>123</v>
      </c>
      <c r="M4" s="134"/>
      <c r="N4" s="136"/>
    </row>
    <row r="5" s="124" customFormat="1" ht="29.1" customHeight="1" spans="1:14">
      <c r="A5" s="131"/>
      <c r="B5" s="137" t="s">
        <v>158</v>
      </c>
      <c r="C5" s="137" t="s">
        <v>159</v>
      </c>
      <c r="D5" s="135" t="s">
        <v>160</v>
      </c>
      <c r="E5" s="137" t="s">
        <v>161</v>
      </c>
      <c r="F5" s="137" t="s">
        <v>162</v>
      </c>
      <c r="G5" s="138" t="s">
        <v>238</v>
      </c>
      <c r="H5" s="133"/>
      <c r="I5" s="166" t="s">
        <v>126</v>
      </c>
      <c r="J5" s="166" t="s">
        <v>126</v>
      </c>
      <c r="K5" s="166" t="s">
        <v>126</v>
      </c>
      <c r="L5" s="166" t="s">
        <v>126</v>
      </c>
      <c r="M5" s="166"/>
      <c r="N5" s="166"/>
    </row>
    <row r="6" s="124" customFormat="1" ht="29.1" customHeight="1" spans="1:14">
      <c r="A6" s="139" t="s">
        <v>165</v>
      </c>
      <c r="B6" s="140">
        <v>101.6</v>
      </c>
      <c r="C6" s="141">
        <v>103.7</v>
      </c>
      <c r="D6" s="142">
        <v>105.8</v>
      </c>
      <c r="E6" s="142">
        <v>107.9</v>
      </c>
      <c r="F6" s="142">
        <v>110</v>
      </c>
      <c r="G6" s="143">
        <f>F6+2.1</f>
        <v>112.1</v>
      </c>
      <c r="H6" s="133"/>
      <c r="I6" s="167" t="s">
        <v>239</v>
      </c>
      <c r="J6" s="167" t="s">
        <v>240</v>
      </c>
      <c r="K6" s="167" t="s">
        <v>241</v>
      </c>
      <c r="L6" s="167" t="s">
        <v>242</v>
      </c>
      <c r="M6" s="167"/>
      <c r="N6" s="168"/>
    </row>
    <row r="7" s="124" customFormat="1" ht="29.1" customHeight="1" spans="1:14">
      <c r="A7" s="139" t="s">
        <v>168</v>
      </c>
      <c r="B7" s="142">
        <v>76</v>
      </c>
      <c r="C7" s="141">
        <v>80</v>
      </c>
      <c r="D7" s="142">
        <v>84</v>
      </c>
      <c r="E7" s="142">
        <v>88</v>
      </c>
      <c r="F7" s="142">
        <v>93</v>
      </c>
      <c r="G7" s="143">
        <f>F7+6</f>
        <v>99</v>
      </c>
      <c r="H7" s="133"/>
      <c r="I7" s="169" t="s">
        <v>242</v>
      </c>
      <c r="J7" s="169" t="s">
        <v>242</v>
      </c>
      <c r="K7" s="169" t="s">
        <v>242</v>
      </c>
      <c r="L7" s="169" t="s">
        <v>243</v>
      </c>
      <c r="M7" s="169"/>
      <c r="N7" s="170"/>
    </row>
    <row r="8" s="124" customFormat="1" ht="29.1" customHeight="1" spans="1:14">
      <c r="A8" s="139" t="s">
        <v>170</v>
      </c>
      <c r="B8" s="140">
        <v>100.8</v>
      </c>
      <c r="C8" s="141">
        <v>104.4</v>
      </c>
      <c r="D8" s="142">
        <v>108</v>
      </c>
      <c r="E8" s="142">
        <v>112</v>
      </c>
      <c r="F8" s="142">
        <v>116</v>
      </c>
      <c r="G8" s="143">
        <f>F8+4</f>
        <v>120</v>
      </c>
      <c r="H8" s="133"/>
      <c r="I8" s="169" t="s">
        <v>244</v>
      </c>
      <c r="J8" s="169" t="s">
        <v>244</v>
      </c>
      <c r="K8" s="169" t="s">
        <v>245</v>
      </c>
      <c r="L8" s="169" t="s">
        <v>244</v>
      </c>
      <c r="M8" s="169"/>
      <c r="N8" s="171"/>
    </row>
    <row r="9" s="124" customFormat="1" ht="29.1" customHeight="1" spans="1:14">
      <c r="A9" s="139" t="s">
        <v>172</v>
      </c>
      <c r="B9" s="142">
        <v>32.2</v>
      </c>
      <c r="C9" s="141">
        <v>33.35</v>
      </c>
      <c r="D9" s="142">
        <v>34.5</v>
      </c>
      <c r="E9" s="142">
        <v>35.8</v>
      </c>
      <c r="F9" s="142">
        <v>37.1</v>
      </c>
      <c r="G9" s="143">
        <f>F9+1.3</f>
        <v>38.4</v>
      </c>
      <c r="H9" s="133"/>
      <c r="I9" s="167" t="s">
        <v>242</v>
      </c>
      <c r="J9" s="167" t="s">
        <v>242</v>
      </c>
      <c r="K9" s="167" t="s">
        <v>242</v>
      </c>
      <c r="L9" s="167" t="s">
        <v>242</v>
      </c>
      <c r="M9" s="167"/>
      <c r="N9" s="172"/>
    </row>
    <row r="10" s="124" customFormat="1" ht="29.1" customHeight="1" spans="1:14">
      <c r="A10" s="139" t="s">
        <v>173</v>
      </c>
      <c r="B10" s="142">
        <v>24.1</v>
      </c>
      <c r="C10" s="141">
        <v>24.8</v>
      </c>
      <c r="D10" s="142">
        <v>25.5</v>
      </c>
      <c r="E10" s="142">
        <v>26.2</v>
      </c>
      <c r="F10" s="142">
        <v>26.9</v>
      </c>
      <c r="G10" s="143">
        <f>F10+0.9</f>
        <v>27.8</v>
      </c>
      <c r="H10" s="133"/>
      <c r="I10" s="167" t="s">
        <v>246</v>
      </c>
      <c r="J10" s="167" t="s">
        <v>246</v>
      </c>
      <c r="K10" s="167" t="s">
        <v>247</v>
      </c>
      <c r="L10" s="167" t="s">
        <v>248</v>
      </c>
      <c r="M10" s="167"/>
      <c r="N10" s="172"/>
    </row>
    <row r="11" s="124" customFormat="1" ht="29.1" customHeight="1" spans="1:14">
      <c r="A11" s="139" t="s">
        <v>176</v>
      </c>
      <c r="B11" s="140">
        <v>21</v>
      </c>
      <c r="C11" s="141">
        <v>21.5</v>
      </c>
      <c r="D11" s="142">
        <v>22</v>
      </c>
      <c r="E11" s="142">
        <v>22.5</v>
      </c>
      <c r="F11" s="142">
        <v>23</v>
      </c>
      <c r="G11" s="143">
        <f>F11+0.7</f>
        <v>23.7</v>
      </c>
      <c r="H11" s="133"/>
      <c r="I11" s="169" t="s">
        <v>242</v>
      </c>
      <c r="J11" s="169" t="s">
        <v>242</v>
      </c>
      <c r="K11" s="169" t="s">
        <v>242</v>
      </c>
      <c r="L11" s="169" t="s">
        <v>242</v>
      </c>
      <c r="M11" s="169"/>
      <c r="N11" s="171"/>
    </row>
    <row r="12" s="124" customFormat="1" ht="29.1" customHeight="1" spans="1:14">
      <c r="A12" s="139" t="s">
        <v>177</v>
      </c>
      <c r="B12" s="140">
        <v>28.2</v>
      </c>
      <c r="C12" s="141">
        <v>28.9</v>
      </c>
      <c r="D12" s="142">
        <v>29.5</v>
      </c>
      <c r="E12" s="142">
        <v>30.1</v>
      </c>
      <c r="F12" s="142">
        <v>30.8</v>
      </c>
      <c r="G12" s="143">
        <f>F12+0.6</f>
        <v>31.4</v>
      </c>
      <c r="H12" s="133"/>
      <c r="I12" s="169" t="s">
        <v>242</v>
      </c>
      <c r="J12" s="169" t="s">
        <v>242</v>
      </c>
      <c r="K12" s="169" t="s">
        <v>249</v>
      </c>
      <c r="L12" s="169" t="s">
        <v>242</v>
      </c>
      <c r="M12" s="169"/>
      <c r="N12" s="171"/>
    </row>
    <row r="13" s="124" customFormat="1" ht="29.1" customHeight="1" spans="1:14">
      <c r="A13" s="144" t="s">
        <v>179</v>
      </c>
      <c r="B13" s="145">
        <v>39.2</v>
      </c>
      <c r="C13" s="146">
        <v>40.1</v>
      </c>
      <c r="D13" s="145">
        <v>41</v>
      </c>
      <c r="E13" s="145">
        <v>42.1</v>
      </c>
      <c r="F13" s="145">
        <v>43.2</v>
      </c>
      <c r="G13" s="143">
        <f>F13+1.1</f>
        <v>44.3</v>
      </c>
      <c r="H13" s="133"/>
      <c r="I13" s="169" t="s">
        <v>242</v>
      </c>
      <c r="J13" s="169" t="s">
        <v>242</v>
      </c>
      <c r="K13" s="169" t="s">
        <v>250</v>
      </c>
      <c r="L13" s="169" t="s">
        <v>242</v>
      </c>
      <c r="M13" s="169"/>
      <c r="N13" s="171"/>
    </row>
    <row r="14" s="124" customFormat="1" ht="29.1" customHeight="1" spans="2:14">
      <c r="B14" s="147"/>
      <c r="C14" s="148"/>
      <c r="D14" s="149"/>
      <c r="E14" s="148"/>
      <c r="F14" s="148"/>
      <c r="G14" s="148"/>
      <c r="H14" s="133"/>
      <c r="I14" s="169"/>
      <c r="J14" s="169"/>
      <c r="K14" s="169"/>
      <c r="L14" s="169"/>
      <c r="M14" s="169"/>
      <c r="N14" s="171"/>
    </row>
    <row r="15" s="124" customFormat="1" ht="29.1" customHeight="1" spans="1:14">
      <c r="A15" s="150"/>
      <c r="B15" s="151"/>
      <c r="C15" s="152"/>
      <c r="D15" s="152"/>
      <c r="E15" s="152"/>
      <c r="F15" s="152"/>
      <c r="G15" s="153"/>
      <c r="H15" s="133"/>
      <c r="I15" s="169"/>
      <c r="J15" s="169"/>
      <c r="K15" s="169"/>
      <c r="L15" s="169"/>
      <c r="M15" s="169"/>
      <c r="N15" s="171"/>
    </row>
    <row r="16" s="124" customFormat="1" ht="29.1" customHeight="1" spans="1:14">
      <c r="A16" s="154"/>
      <c r="B16" s="155"/>
      <c r="C16" s="156"/>
      <c r="D16" s="156"/>
      <c r="E16" s="157"/>
      <c r="F16" s="157"/>
      <c r="G16" s="158"/>
      <c r="H16" s="159"/>
      <c r="I16" s="173"/>
      <c r="J16" s="174"/>
      <c r="K16" s="175"/>
      <c r="L16" s="174"/>
      <c r="M16" s="174"/>
      <c r="N16" s="176"/>
    </row>
    <row r="17" s="124" customFormat="1" ht="15.75" spans="1:14">
      <c r="A17" s="160" t="s">
        <v>132</v>
      </c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</row>
    <row r="18" s="124" customFormat="1" ht="15" spans="1:14">
      <c r="A18" s="124" t="s">
        <v>182</v>
      </c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</row>
    <row r="19" s="124" customFormat="1" ht="15" spans="1:14">
      <c r="A19" s="161"/>
      <c r="B19" s="161"/>
      <c r="C19" s="161"/>
      <c r="D19" s="161"/>
      <c r="E19" s="161"/>
      <c r="F19" s="161"/>
      <c r="G19" s="161"/>
      <c r="H19" s="161"/>
      <c r="I19" s="160" t="s">
        <v>251</v>
      </c>
      <c r="J19" s="177"/>
      <c r="K19" s="160" t="s">
        <v>184</v>
      </c>
      <c r="L19" s="160"/>
      <c r="M19" s="160" t="s">
        <v>185</v>
      </c>
      <c r="N19" s="124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="125" zoomScaleNormal="125" workbookViewId="0">
      <selection activeCell="E8" sqref="E8:I8"/>
    </sheetView>
  </sheetViews>
  <sheetFormatPr defaultColWidth="9" defaultRowHeight="15"/>
  <cols>
    <col min="1" max="1" width="5.75" customWidth="1"/>
    <col min="2" max="2" width="13" customWidth="1"/>
    <col min="3" max="3" width="9.8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7.5" spans="1:15">
      <c r="A1" s="1" t="s">
        <v>252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4" customFormat="1" ht="16.5" spans="1:15">
      <c r="A2" s="2" t="s">
        <v>253</v>
      </c>
      <c r="B2" s="3" t="s">
        <v>254</v>
      </c>
      <c r="C2" s="3" t="s">
        <v>255</v>
      </c>
      <c r="D2" s="3" t="s">
        <v>256</v>
      </c>
      <c r="E2" s="3" t="s">
        <v>257</v>
      </c>
      <c r="F2" s="3" t="s">
        <v>258</v>
      </c>
      <c r="G2" s="3" t="s">
        <v>259</v>
      </c>
      <c r="H2" s="21" t="s">
        <v>260</v>
      </c>
      <c r="I2" s="2" t="s">
        <v>261</v>
      </c>
      <c r="J2" s="2" t="s">
        <v>262</v>
      </c>
      <c r="K2" s="2" t="s">
        <v>263</v>
      </c>
      <c r="L2" s="2" t="s">
        <v>264</v>
      </c>
      <c r="M2" s="2" t="s">
        <v>265</v>
      </c>
      <c r="N2" s="3" t="s">
        <v>266</v>
      </c>
      <c r="O2" s="3" t="s">
        <v>267</v>
      </c>
    </row>
    <row r="3" s="24" customFormat="1" ht="16.5" spans="1:15">
      <c r="A3" s="2"/>
      <c r="B3" s="5"/>
      <c r="C3" s="5"/>
      <c r="D3" s="5"/>
      <c r="E3" s="5"/>
      <c r="F3" s="5"/>
      <c r="G3" s="5"/>
      <c r="H3" s="22"/>
      <c r="I3" s="2" t="s">
        <v>268</v>
      </c>
      <c r="J3" s="2" t="s">
        <v>268</v>
      </c>
      <c r="K3" s="2" t="s">
        <v>268</v>
      </c>
      <c r="L3" s="2" t="s">
        <v>268</v>
      </c>
      <c r="M3" s="2" t="s">
        <v>268</v>
      </c>
      <c r="N3" s="5"/>
      <c r="O3" s="5"/>
    </row>
    <row r="4" ht="27" customHeight="1" spans="1:15">
      <c r="A4" s="117">
        <v>1</v>
      </c>
      <c r="B4" s="92">
        <v>14179</v>
      </c>
      <c r="C4" s="27" t="s">
        <v>269</v>
      </c>
      <c r="D4" s="118" t="s">
        <v>126</v>
      </c>
      <c r="E4" s="32">
        <v>91016</v>
      </c>
      <c r="F4" s="91" t="s">
        <v>270</v>
      </c>
      <c r="G4" s="117"/>
      <c r="H4" s="7"/>
      <c r="I4" s="117"/>
      <c r="J4" s="123"/>
      <c r="K4" s="7"/>
      <c r="L4" s="7">
        <v>2</v>
      </c>
      <c r="M4" s="7">
        <v>1</v>
      </c>
      <c r="N4" s="7"/>
      <c r="O4" s="117"/>
    </row>
    <row r="5" ht="26" customHeight="1" spans="1:15">
      <c r="A5" s="117">
        <v>2</v>
      </c>
      <c r="B5" s="119">
        <v>14179</v>
      </c>
      <c r="C5" s="27" t="s">
        <v>269</v>
      </c>
      <c r="D5" s="118" t="s">
        <v>126</v>
      </c>
      <c r="E5" s="32">
        <v>91016</v>
      </c>
      <c r="F5" s="91" t="s">
        <v>270</v>
      </c>
      <c r="G5" s="117"/>
      <c r="H5" s="7"/>
      <c r="I5" s="117"/>
      <c r="J5" s="123"/>
      <c r="K5" s="7"/>
      <c r="L5" s="7">
        <v>2</v>
      </c>
      <c r="M5" s="7"/>
      <c r="N5" s="7"/>
      <c r="O5" s="117"/>
    </row>
    <row r="6" ht="30" customHeight="1" spans="1:15">
      <c r="A6" s="117">
        <v>3</v>
      </c>
      <c r="B6" s="120"/>
      <c r="C6" s="27"/>
      <c r="D6" s="121"/>
      <c r="E6" s="32"/>
      <c r="F6" s="91"/>
      <c r="G6" s="117"/>
      <c r="H6" s="7"/>
      <c r="I6" s="117"/>
      <c r="J6" s="123"/>
      <c r="K6" s="7"/>
      <c r="L6" s="7"/>
      <c r="M6" s="7"/>
      <c r="N6" s="7"/>
      <c r="O6" s="117"/>
    </row>
    <row r="7" ht="30" customHeight="1" spans="1:15">
      <c r="A7" s="117">
        <v>4</v>
      </c>
      <c r="B7" s="120"/>
      <c r="C7" s="27"/>
      <c r="D7" s="111"/>
      <c r="E7" s="122"/>
      <c r="F7" s="91"/>
      <c r="G7" s="117"/>
      <c r="H7" s="7"/>
      <c r="I7" s="117"/>
      <c r="J7" s="123"/>
      <c r="K7" s="7"/>
      <c r="L7" s="7"/>
      <c r="M7" s="7"/>
      <c r="N7" s="7"/>
      <c r="O7" s="117"/>
    </row>
    <row r="8" s="41" customFormat="1" ht="17.5" spans="1:15">
      <c r="A8" s="15" t="s">
        <v>271</v>
      </c>
      <c r="B8" s="16"/>
      <c r="C8" s="16"/>
      <c r="D8" s="17"/>
      <c r="E8" s="18"/>
      <c r="F8" s="46"/>
      <c r="G8" s="46"/>
      <c r="H8" s="46"/>
      <c r="I8" s="37"/>
      <c r="J8" s="15" t="s">
        <v>272</v>
      </c>
      <c r="K8" s="16"/>
      <c r="L8" s="16"/>
      <c r="M8" s="17"/>
      <c r="N8" s="16"/>
      <c r="O8" s="23"/>
    </row>
    <row r="9" ht="49.5" customHeight="1" spans="1:15">
      <c r="A9" s="19" t="s">
        <v>273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6 O4:O5 O7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zoomScale="125" zoomScaleNormal="125" workbookViewId="0">
      <selection activeCell="A8" sqref="A8:M8"/>
    </sheetView>
  </sheetViews>
  <sheetFormatPr defaultColWidth="9" defaultRowHeight="15" outlineLevelRow="7"/>
  <cols>
    <col min="1" max="1" width="5.75" customWidth="1"/>
    <col min="2" max="2" width="7.25" customWidth="1"/>
    <col min="3" max="3" width="8.625" customWidth="1"/>
    <col min="4" max="4" width="17.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84" t="s">
        <v>274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="81" customFormat="1" ht="16.5" customHeight="1" spans="1:13">
      <c r="A2" s="85" t="s">
        <v>253</v>
      </c>
      <c r="B2" s="86" t="s">
        <v>258</v>
      </c>
      <c r="C2" s="86" t="s">
        <v>254</v>
      </c>
      <c r="D2" s="87" t="s">
        <v>275</v>
      </c>
      <c r="E2" s="86" t="s">
        <v>256</v>
      </c>
      <c r="F2" s="86" t="s">
        <v>257</v>
      </c>
      <c r="G2" s="85" t="s">
        <v>276</v>
      </c>
      <c r="H2" s="85"/>
      <c r="I2" s="85" t="s">
        <v>277</v>
      </c>
      <c r="J2" s="85"/>
      <c r="K2" s="104" t="s">
        <v>278</v>
      </c>
      <c r="L2" s="105" t="s">
        <v>279</v>
      </c>
      <c r="M2" s="87" t="s">
        <v>280</v>
      </c>
    </row>
    <row r="3" s="81" customFormat="1" ht="16.5" customHeight="1" spans="1:13">
      <c r="A3" s="85"/>
      <c r="B3" s="88"/>
      <c r="C3" s="88"/>
      <c r="D3" s="89"/>
      <c r="E3" s="88"/>
      <c r="F3" s="88"/>
      <c r="G3" s="85" t="s">
        <v>281</v>
      </c>
      <c r="H3" s="85" t="s">
        <v>282</v>
      </c>
      <c r="I3" s="85" t="s">
        <v>281</v>
      </c>
      <c r="J3" s="85" t="s">
        <v>282</v>
      </c>
      <c r="K3" s="106"/>
      <c r="L3" s="107"/>
      <c r="M3" s="89"/>
    </row>
    <row r="4" s="82" customFormat="1" spans="1:13">
      <c r="A4" s="90">
        <v>1</v>
      </c>
      <c r="B4" s="91" t="s">
        <v>270</v>
      </c>
      <c r="C4" s="92">
        <v>14179</v>
      </c>
      <c r="D4" s="93" t="s">
        <v>269</v>
      </c>
      <c r="E4" s="94" t="s">
        <v>126</v>
      </c>
      <c r="F4" s="32">
        <v>91016</v>
      </c>
      <c r="G4" s="95">
        <v>0.002</v>
      </c>
      <c r="H4" s="96">
        <v>0.004</v>
      </c>
      <c r="I4" s="108"/>
      <c r="J4" s="109"/>
      <c r="K4" s="110"/>
      <c r="L4" s="111"/>
      <c r="M4" s="112"/>
    </row>
    <row r="5" s="83" customFormat="1" ht="25" customHeight="1" spans="1:13">
      <c r="A5" s="90"/>
      <c r="B5" s="91"/>
      <c r="C5" s="92"/>
      <c r="D5" s="93"/>
      <c r="E5" s="94"/>
      <c r="F5" s="32"/>
      <c r="G5" s="95"/>
      <c r="H5" s="95"/>
      <c r="I5" s="113"/>
      <c r="J5" s="114"/>
      <c r="K5" s="115"/>
      <c r="L5" s="78"/>
      <c r="M5" s="116"/>
    </row>
    <row r="6" s="83" customFormat="1" ht="33" customHeight="1" spans="1:13">
      <c r="A6" s="90"/>
      <c r="B6" s="91"/>
      <c r="C6" s="92"/>
      <c r="D6" s="93"/>
      <c r="E6" s="94"/>
      <c r="F6" s="32"/>
      <c r="G6" s="95"/>
      <c r="H6" s="95"/>
      <c r="I6" s="113"/>
      <c r="J6" s="114"/>
      <c r="K6" s="115"/>
      <c r="L6" s="78"/>
      <c r="M6" s="116"/>
    </row>
    <row r="7" s="41" customFormat="1" ht="17.5" spans="1:13">
      <c r="A7" s="97" t="s">
        <v>283</v>
      </c>
      <c r="B7" s="98"/>
      <c r="C7" s="98"/>
      <c r="D7" s="98"/>
      <c r="E7" s="99"/>
      <c r="F7" s="100"/>
      <c r="G7" s="101"/>
      <c r="H7" s="97" t="s">
        <v>284</v>
      </c>
      <c r="I7" s="98"/>
      <c r="J7" s="98"/>
      <c r="K7" s="99"/>
      <c r="L7" s="97"/>
      <c r="M7" s="99"/>
    </row>
    <row r="8" ht="107.25" customHeight="1" spans="1:13">
      <c r="A8" s="102" t="s">
        <v>285</v>
      </c>
      <c r="B8" s="102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7:M10 M11:M1048576 JI1:JI4 JI5:JI6 JI7:JI8 TE1:TE4 TE5:TE6 TE7:TE8 ADA1:ADA4 ADA5:ADA6 ADA7:ADA8 AMW1:AMW4 AMW5:AMW6 AMW7:AMW8 AWS1:AWS4 AWS5:AWS6 AWS7:AWS8 BGO1:BGO4 BGO5:BGO6 BGO7:BGO8 BQK1:BQK4 BQK5:BQK6 BQK7:BQK8 CAG1:CAG4 CAG5:CAG6 CAG7:CAG8 CKC1:CKC4 CKC5:CKC6 CKC7:CKC8 CTY1:CTY4 CTY5:CTY6 CTY7:CTY8 DDU1:DDU4 DDU5:DDU6 DDU7:DDU8 DNQ1:DNQ4 DNQ5:DNQ6 DNQ7:DNQ8 DXM1:DXM4 DXM5:DXM6 DXM7:DXM8 EHI1:EHI4 EHI5:EHI6 EHI7:EHI8 ERE1:ERE4 ERE5:ERE6 ERE7:ERE8 FBA1:FBA4 FBA5:FBA6 FBA7:FBA8 FKW1:FKW4 FKW5:FKW6 FKW7:FKW8 FUS1:FUS4 FUS5:FUS6 FUS7:FUS8 GEO1:GEO4 GEO5:GEO6 GEO7:GEO8 GOK1:GOK4 GOK5:GOK6 GOK7:GOK8 GYG1:GYG4 GYG5:GYG6 GYG7:GYG8 HIC1:HIC4 HIC5:HIC6 HIC7:HIC8 HRY1:HRY4 HRY5:HRY6 HRY7:HRY8 IBU1:IBU4 IBU5:IBU6 IBU7:IBU8 ILQ1:ILQ4 ILQ5:ILQ6 ILQ7:ILQ8 IVM1:IVM4 IVM5:IVM6 IVM7:IVM8 JFI1:JFI4 JFI5:JFI6 JFI7:JFI8 JPE1:JPE4 JPE5:JPE6 JPE7:JPE8 JZA1:JZA4 JZA5:JZA6 JZA7:JZA8 KIW1:KIW4 KIW5:KIW6 KIW7:KIW8 KSS1:KSS4 KSS5:KSS6 KSS7:KSS8 LCO1:LCO4 LCO5:LCO6 LCO7:LCO8 LMK1:LMK4 LMK5:LMK6 LMK7:LMK8 LWG1:LWG4 LWG5:LWG6 LWG7:LWG8 MGC1:MGC4 MGC5:MGC6 MGC7:MGC8 MPY1:MPY4 MPY5:MPY6 MPY7:MPY8 MZU1:MZU4 MZU5:MZU6 MZU7:MZU8 NJQ1:NJQ4 NJQ5:NJQ6 NJQ7:NJQ8 NTM1:NTM4 NTM5:NTM6 NTM7:NTM8 ODI1:ODI4 ODI5:ODI6 ODI7:ODI8 ONE1:ONE4 ONE5:ONE6 ONE7:ONE8 OXA1:OXA4 OXA5:OXA6 OXA7:OXA8 PGW1:PGW4 PGW5:PGW6 PGW7:PGW8 PQS1:PQS4 PQS5:PQS6 PQS7:PQS8 QAO1:QAO4 QAO5:QAO6 QAO7:QAO8 QKK1:QKK4 QKK5:QKK6 QKK7:QKK8 QUG1:QUG4 QUG5:QUG6 QUG7:QUG8 REC1:REC4 REC5:REC6 REC7:REC8 RNY1:RNY4 RNY5:RNY6 RNY7:RNY8 RXU1:RXU4 RXU5:RXU6 RXU7:RXU8 SHQ1:SHQ4 SHQ5:SHQ6 SHQ7:SHQ8 SRM1:SRM4 SRM5:SRM6 SRM7:SRM8 TBI1:TBI4 TBI5:TBI6 TBI7:TBI8 TLE1:TLE4 TLE5:TLE6 TLE7:TLE8 TVA1:TVA4 TVA5:TVA6 TVA7:TVA8 UEW1:UEW4 UEW5:UEW6 UEW7:UEW8 UOS1:UOS4 UOS5:UOS6 UOS7:UOS8 UYO1:UYO4 UYO5:UYO6 UYO7:UYO8 VIK1:VIK4 VIK5:VIK6 VIK7:VIK8 VSG1:VSG4 VSG5:VSG6 VSG7:VSG8 WCC1:WCC4 WCC5:WCC6 WCC7:WCC8 WLY1:WLY4 WLY5:WLY6 WLY7:WLY8 WVU1:WVU4 WVU5:WVU6 WVU7:WVU8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zoomScale="125" zoomScaleNormal="125" topLeftCell="H1" workbookViewId="0">
      <selection activeCell="L19" sqref="L19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0" width="8.125" customWidth="1"/>
    <col min="11" max="11" width="10.25" customWidth="1"/>
    <col min="12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14.1" customWidth="1"/>
  </cols>
  <sheetData>
    <row r="1" ht="27.5" spans="1:23">
      <c r="A1" s="1" t="s">
        <v>286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3" t="s">
        <v>287</v>
      </c>
      <c r="B2" s="3" t="s">
        <v>258</v>
      </c>
      <c r="C2" s="3" t="s">
        <v>254</v>
      </c>
      <c r="D2" s="3" t="s">
        <v>255</v>
      </c>
      <c r="E2" s="3" t="s">
        <v>256</v>
      </c>
      <c r="F2" s="3" t="s">
        <v>257</v>
      </c>
      <c r="G2" s="49" t="s">
        <v>288</v>
      </c>
      <c r="H2" s="50"/>
      <c r="I2" s="67"/>
      <c r="J2" s="49" t="s">
        <v>289</v>
      </c>
      <c r="K2" s="50"/>
      <c r="L2" s="67"/>
      <c r="M2" s="49" t="s">
        <v>290</v>
      </c>
      <c r="N2" s="50"/>
      <c r="O2" s="67"/>
      <c r="P2" s="49" t="s">
        <v>291</v>
      </c>
      <c r="Q2" s="50"/>
      <c r="R2" s="67"/>
      <c r="S2" s="50" t="s">
        <v>292</v>
      </c>
      <c r="T2" s="50"/>
      <c r="U2" s="67"/>
      <c r="V2" s="43" t="s">
        <v>293</v>
      </c>
      <c r="W2" s="43" t="s">
        <v>267</v>
      </c>
    </row>
    <row r="3" spans="1:23">
      <c r="A3" s="5"/>
      <c r="B3" s="51"/>
      <c r="C3" s="51"/>
      <c r="D3" s="51"/>
      <c r="E3" s="51"/>
      <c r="F3" s="51"/>
      <c r="G3" s="2" t="s">
        <v>294</v>
      </c>
      <c r="H3" s="2" t="s">
        <v>70</v>
      </c>
      <c r="I3" s="2" t="s">
        <v>258</v>
      </c>
      <c r="J3" s="2" t="s">
        <v>294</v>
      </c>
      <c r="K3" s="2" t="s">
        <v>70</v>
      </c>
      <c r="L3" s="2" t="s">
        <v>258</v>
      </c>
      <c r="M3" s="2" t="s">
        <v>294</v>
      </c>
      <c r="N3" s="2" t="s">
        <v>70</v>
      </c>
      <c r="O3" s="2" t="s">
        <v>258</v>
      </c>
      <c r="P3" s="2" t="s">
        <v>294</v>
      </c>
      <c r="Q3" s="2" t="s">
        <v>70</v>
      </c>
      <c r="R3" s="2" t="s">
        <v>258</v>
      </c>
      <c r="S3" s="2" t="s">
        <v>294</v>
      </c>
      <c r="T3" s="2" t="s">
        <v>70</v>
      </c>
      <c r="U3" s="2" t="s">
        <v>258</v>
      </c>
      <c r="V3" s="71"/>
      <c r="W3" s="71"/>
    </row>
    <row r="4" s="47" customFormat="1" ht="59" customHeight="1" spans="1:23">
      <c r="A4" s="52"/>
      <c r="B4" s="53"/>
      <c r="C4" s="52"/>
      <c r="D4" s="52"/>
      <c r="E4" s="53"/>
      <c r="F4" s="54"/>
      <c r="G4" s="55"/>
      <c r="H4" s="56"/>
      <c r="I4" s="56"/>
      <c r="J4" s="68"/>
      <c r="K4" s="68"/>
      <c r="L4" s="68"/>
      <c r="M4" s="68"/>
      <c r="N4" s="68"/>
      <c r="O4" s="68"/>
      <c r="P4" s="68"/>
      <c r="Q4" s="68"/>
      <c r="R4" s="68"/>
      <c r="S4" s="72"/>
      <c r="T4" s="72"/>
      <c r="U4" s="73"/>
      <c r="V4" s="74"/>
      <c r="W4" s="75"/>
    </row>
    <row r="5" spans="1:23">
      <c r="A5" s="57"/>
      <c r="B5" s="58"/>
      <c r="C5" s="57"/>
      <c r="D5" s="57"/>
      <c r="E5" s="58"/>
      <c r="F5" s="58"/>
      <c r="G5" s="59"/>
      <c r="H5" s="60"/>
      <c r="I5" s="69"/>
      <c r="J5" s="59"/>
      <c r="K5" s="60"/>
      <c r="L5" s="69"/>
      <c r="M5" s="59"/>
      <c r="N5" s="60"/>
      <c r="O5" s="69"/>
      <c r="P5" s="59"/>
      <c r="Q5" s="60"/>
      <c r="R5" s="69"/>
      <c r="S5" s="76"/>
      <c r="T5" s="76"/>
      <c r="U5" s="77"/>
      <c r="V5" s="78"/>
      <c r="W5" s="12"/>
    </row>
    <row r="6" spans="1:23">
      <c r="A6" s="57"/>
      <c r="B6" s="58"/>
      <c r="C6" s="57"/>
      <c r="D6" s="57"/>
      <c r="E6" s="58"/>
      <c r="F6" s="58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79"/>
      <c r="T6" s="79"/>
      <c r="U6" s="79"/>
      <c r="V6" s="78"/>
      <c r="W6" s="12"/>
    </row>
    <row r="7" s="48" customFormat="1" ht="29.25" customHeight="1" spans="1:23">
      <c r="A7" s="62"/>
      <c r="B7" s="63"/>
      <c r="C7" s="62"/>
      <c r="D7" s="62"/>
      <c r="E7" s="63"/>
      <c r="F7" s="63"/>
      <c r="G7" s="64"/>
      <c r="H7" s="64"/>
      <c r="I7" s="12"/>
      <c r="J7" s="7"/>
      <c r="K7" s="7"/>
      <c r="L7" s="70"/>
      <c r="M7" s="12"/>
      <c r="N7" s="64"/>
      <c r="O7" s="12"/>
      <c r="P7" s="64"/>
      <c r="Q7" s="64"/>
      <c r="R7" s="12"/>
      <c r="S7" s="80"/>
      <c r="T7" s="80"/>
      <c r="U7" s="80"/>
      <c r="V7" s="78"/>
      <c r="W7" s="80"/>
    </row>
    <row r="8" spans="1:23">
      <c r="A8" s="65"/>
      <c r="B8" s="65"/>
      <c r="C8" s="65"/>
      <c r="D8" s="65"/>
      <c r="E8" s="65"/>
      <c r="F8" s="65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66"/>
      <c r="B9" s="66"/>
      <c r="C9" s="66"/>
      <c r="D9" s="66"/>
      <c r="E9" s="66"/>
      <c r="F9" s="6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ht="17.5" spans="1:23">
      <c r="A11" s="15" t="s">
        <v>295</v>
      </c>
      <c r="B11" s="16"/>
      <c r="C11" s="16"/>
      <c r="D11" s="16"/>
      <c r="E11" s="17"/>
      <c r="F11" s="18"/>
      <c r="G11" s="37"/>
      <c r="H11" s="46"/>
      <c r="I11" s="46"/>
      <c r="J11" s="15" t="s">
        <v>296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7"/>
      <c r="V11" s="16"/>
      <c r="W11" s="23"/>
    </row>
  </sheetData>
  <mergeCells count="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2:A3"/>
    <mergeCell ref="A4:A7"/>
    <mergeCell ref="A8:A9"/>
    <mergeCell ref="B2:B3"/>
    <mergeCell ref="B4:B7"/>
    <mergeCell ref="B8:B9"/>
    <mergeCell ref="C2:C3"/>
    <mergeCell ref="C4:C7"/>
    <mergeCell ref="C8:C9"/>
    <mergeCell ref="D2:D3"/>
    <mergeCell ref="D4:D7"/>
    <mergeCell ref="D8:D9"/>
    <mergeCell ref="E2:E3"/>
    <mergeCell ref="E4:E7"/>
    <mergeCell ref="E8:E9"/>
    <mergeCell ref="F2:F3"/>
    <mergeCell ref="F4:F7"/>
    <mergeCell ref="F8:F9"/>
    <mergeCell ref="V2:V3"/>
    <mergeCell ref="W2:W3"/>
  </mergeCells>
  <dataValidations count="1">
    <dataValidation type="list" allowBlank="1" showInputMessage="1" showErrorMessage="1" sqref="W1 W5:W7 W8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首期洗水尺寸表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2024-02-27T08:13:59Z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9A756E86BCAC48E9B98AA1160ABE8E95</vt:lpwstr>
  </property>
</Properties>
</file>