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0" windowHeight="6800" tabRatio="791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<sst xmlns="http://schemas.openxmlformats.org/spreadsheetml/2006/main" count="1262" uniqueCount="367">
  <si>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</si>
  <si>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</si>
  <si>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</si>
  <si>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</si>
  <si>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</si>
  <si>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</si>
  <si>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</si>
  <si>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</si>
  <si>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</si>
  <si>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</si>
  <si>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</si>
  <si>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</si>
  <si>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</si>
  <si>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</si>
  <si>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</si>
  <si>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</si>
  <si>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</si>
  <si>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</si>
  <si>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</si>
  <si>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</si>
  <si>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</si>
  <si>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</si>
  <si>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</si>
  <si>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</si>
  <si>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</si>
  <si>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</si>
  <si>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</si>
  <si>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</si>
  <si>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</si>
  <si>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</si>
  <si>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</si>
  <si>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</si>
  <si>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</si>
  <si>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</si>
  <si>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</si>
  <si>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</si>
  <si>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</si>
  <si>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</si>
  <si>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</si>
  <si>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</si>
  <si>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</si>
  <si>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</si>
  <si>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</si>
  <si>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</si>
  <si>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</si>
  <si>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</si>
  <si>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</si>
  <si>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TAWWBM90758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</si>
  <si>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</si>
  <si>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</si>
  <si>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</si>
  <si>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</si>
  <si>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</si>
  <si>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</si>
  <si>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</si>
  <si>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</si>
  <si>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</si>
  <si>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</si>
  <si>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</si>
  <si>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</si>
  <si>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</si>
  <si>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</si>
  <si>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</si>
  <si>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CGDD24041200014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</si>
  <si>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</si>
  <si>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</si>
  <si>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</si>
  <si>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</si>
  <si>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</si>
  <si>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</si>
  <si>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</si>
  <si>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</si>
  <si>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</si>
  <si>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</si>
  <si>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</si>
  <si>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</si>
  <si>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</si>
  <si>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</si>
  <si>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</si>
  <si>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</si>
  <si>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</si>
  <si>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</si>
  <si>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</si>
  <si>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</si>
  <si>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</si>
  <si>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</si>
  <si>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</si>
  <si>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</si>
  <si>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</si>
  <si>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</si>
  <si>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</si>
  <si>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</si>
  <si>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</si>
  <si>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</si>
  <si>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</si>
  <si>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</si>
  <si>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</si>
  <si>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</si>
  <si>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</si>
  <si>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</si>
  <si>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</si>
  <si>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松绿</t>
  </si>
  <si>
    <t>陆续裁剪</t>
  </si>
  <si>
    <t>菘蓝</t>
  </si>
  <si>
    <t>黑色</t>
  </si>
  <si>
    <t>瓷瓦粉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</si>
  <si>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</si>
  <si>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</si>
  <si>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  20件                                黑色  25件</t>
  </si>
  <si>
    <t>菘蓝  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</si>
  <si>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</si>
  <si>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</si>
  <si>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</si>
  <si>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</si>
  <si>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</si>
  <si>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1，注意出窝，褶皱</t>
  </si>
  <si>
    <t>2，拉链不平整</t>
  </si>
  <si>
    <t>3,袖笼褶皱，底摆打柳</t>
  </si>
  <si>
    <t>4.订魔术贴距边太窄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</si>
  <si>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</si>
  <si>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</si>
  <si>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</si>
  <si>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</si>
  <si>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</si>
  <si>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</si>
  <si>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</si>
  <si>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</si>
  <si>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</si>
  <si>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</si>
  <si>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</si>
  <si>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</si>
  <si>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</si>
  <si>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</si>
  <si>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</si>
  <si>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</si>
  <si>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</si>
  <si>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</si>
  <si>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</si>
  <si>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</si>
  <si>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</si>
  <si>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</si>
  <si>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</si>
  <si>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</si>
  <si>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</si>
  <si>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</si>
  <si>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</si>
  <si>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</si>
  <si>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+0.2/+0.2</t>
  </si>
  <si>
    <t>0/0.2</t>
  </si>
  <si>
    <t>0/0</t>
  </si>
  <si>
    <t>+0.3/0</t>
  </si>
  <si>
    <t>0.3+/0</t>
  </si>
  <si>
    <t>前中长</t>
  </si>
  <si>
    <t>+0.3/0.3</t>
  </si>
  <si>
    <t>+0.2/0</t>
  </si>
  <si>
    <t>+0.4/+0.2</t>
  </si>
  <si>
    <t>+0.4/0</t>
  </si>
  <si>
    <t>内主项拉链长</t>
  </si>
  <si>
    <t>0.5/0</t>
  </si>
  <si>
    <t>胸围</t>
  </si>
  <si>
    <t>0/-0.4</t>
  </si>
  <si>
    <t>摆围</t>
  </si>
  <si>
    <t>肩宽</t>
  </si>
  <si>
    <t>-0.5/-0.4</t>
  </si>
  <si>
    <t>-0.6/-0.8</t>
  </si>
  <si>
    <t>-1/-0.7</t>
  </si>
  <si>
    <t>-1/-1</t>
  </si>
  <si>
    <t>-0.8/-0.8</t>
  </si>
  <si>
    <t>肩点袖长</t>
  </si>
  <si>
    <t>-0.2/-0.2</t>
  </si>
  <si>
    <t>0/-0.5</t>
  </si>
  <si>
    <t>0/-0.3</t>
  </si>
  <si>
    <t>袖肥/2（参
考值见注解）</t>
  </si>
  <si>
    <t>+0.3/+0.3</t>
  </si>
  <si>
    <t>+0.2/+0.3</t>
  </si>
  <si>
    <t>袖肘围/2</t>
  </si>
  <si>
    <t>+0.3/+0.2</t>
  </si>
  <si>
    <t>袖口围/2（平量）</t>
  </si>
  <si>
    <t>袖口围/2（拉量）</t>
  </si>
  <si>
    <t>前领高</t>
  </si>
  <si>
    <t>下领围</t>
  </si>
  <si>
    <t>+0.4/+0.3</t>
  </si>
  <si>
    <t>+0.5/+0.3</t>
  </si>
  <si>
    <t>帽高</t>
  </si>
  <si>
    <t>帽宽</t>
  </si>
  <si>
    <t>插手袋开口</t>
  </si>
  <si>
    <t>胸袋开口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</si>
  <si>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</si>
  <si>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</si>
  <si>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</si>
  <si>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</si>
  <si>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</si>
  <si>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</si>
  <si>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</si>
  <si>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</si>
  <si>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</si>
  <si>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</si>
  <si>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</si>
  <si>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</si>
  <si>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</si>
  <si>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</si>
  <si>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</si>
  <si>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</si>
  <si>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</si>
  <si>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1.胸兜拉链上止口皱，下止口印痕太重</t>
  </si>
  <si>
    <t>2.袖笼压胶死褶</t>
  </si>
  <si>
    <t>3.内里胶条不顺直</t>
  </si>
  <si>
    <t>4.前门吃纵，吃量不均匀</t>
  </si>
  <si>
    <t>【整改的严重缺陷及整改复核时间】</t>
  </si>
  <si>
    <t>品控</t>
  </si>
  <si>
    <t>周苑</t>
  </si>
  <si>
    <t>+0.3/+0.4</t>
  </si>
  <si>
    <t>QC出货报告书</t>
  </si>
  <si>
    <t>产品名称</t>
  </si>
  <si>
    <t>通款套羽绒冲锋衣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</si>
  <si>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</si>
  <si>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</si>
  <si>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</si>
  <si>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</si>
  <si>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</si>
  <si>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</si>
  <si>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</si>
  <si>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</si>
  <si>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</si>
  <si>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</si>
  <si>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</si>
  <si>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</si>
  <si>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</si>
  <si>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</si>
  <si>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</si>
  <si>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</si>
  <si>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</si>
  <si>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</si>
  <si>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</si>
  <si>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采购凭证编号：CGDD24041200014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</si>
  <si>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</si>
  <si>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</si>
  <si>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</si>
  <si>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</si>
  <si>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</si>
  <si>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</si>
  <si>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</si>
  <si>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</si>
  <si>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</si>
  <si>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</si>
  <si>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</si>
  <si>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</si>
  <si>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</si>
  <si>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</si>
  <si>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松绿:16#19#20#34#</t>
  </si>
  <si>
    <t>菘蓝：13#26#21#</t>
  </si>
  <si>
    <t>黑色：5#11#24#</t>
  </si>
  <si>
    <t>极地白：21#9#15#</t>
  </si>
  <si>
    <t>情况说明：</t>
  </si>
  <si>
    <t xml:space="preserve">【问题点描述】  </t>
  </si>
  <si>
    <t>1，有少量脏污，线毛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</si>
  <si>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</si>
  <si>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</si>
  <si>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</si>
  <si>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</si>
  <si>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</si>
  <si>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</si>
  <si>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</si>
  <si>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</si>
  <si>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</si>
  <si>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铜牛-雅宁</t>
  </si>
  <si>
    <t>+0.3/+0.1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</si>
  <si>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</si>
  <si>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</si>
  <si>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</si>
  <si>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</si>
  <si>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</si>
  <si>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</si>
  <si>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</si>
  <si>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</si>
  <si>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</si>
  <si>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</si>
  <si>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</si>
  <si>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</si>
  <si>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</si>
  <si>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</si>
  <si>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</si>
  <si>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</si>
  <si>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</si>
  <si>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</si>
  <si>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</si>
  <si>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FW11590</t>
  </si>
  <si>
    <t>赢合</t>
  </si>
  <si>
    <t>3/1</t>
  </si>
  <si>
    <t>1/4</t>
  </si>
  <si>
    <t>8/11</t>
  </si>
  <si>
    <t>6/10</t>
  </si>
  <si>
    <t>制表时间：2024/4/14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</si>
  <si>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</si>
  <si>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</si>
  <si>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</si>
  <si>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</si>
  <si>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</si>
  <si>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</si>
  <si>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</si>
  <si>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</si>
  <si>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</si>
  <si>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</si>
  <si>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</si>
  <si>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</si>
  <si>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</si>
  <si>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</si>
  <si>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</si>
  <si>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</si>
  <si>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</si>
  <si>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</si>
  <si>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</si>
  <si>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</si>
  <si>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</si>
  <si>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5/12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</si>
  <si>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</si>
  <si>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</si>
  <si>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</si>
  <si>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</si>
  <si>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</si>
  <si>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</si>
  <si>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</si>
  <si>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3/7</t>
  </si>
  <si>
    <t>5/11</t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</si>
  <si>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</si>
  <si>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</si>
  <si>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</si>
  <si>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</si>
  <si>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</si>
  <si>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</si>
  <si>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</si>
  <si>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</si>
  <si>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</si>
  <si>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</si>
  <si>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1/5</t>
  </si>
  <si>
    <t>ok</t>
  </si>
  <si>
    <t>4/7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</si>
  <si>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</si>
  <si>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6/9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</si>
  <si>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</si>
  <si>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</si>
  <si>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</si>
  <si>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</si>
  <si>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</si>
  <si>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</si>
  <si>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</si>
  <si>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</si>
  <si>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所有缝份</t>
  </si>
  <si>
    <t>胶条</t>
  </si>
  <si>
    <t>印花</t>
  </si>
  <si>
    <t>装饰胶</t>
  </si>
  <si>
    <t>洗测2次</t>
  </si>
  <si>
    <t>洗测3次</t>
  </si>
  <si>
    <t>洗测4次</t>
  </si>
  <si>
    <t>FW00020</t>
  </si>
  <si>
    <t>洗测5次</t>
  </si>
  <si>
    <t>制表时间：2024/4/13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</si>
  <si>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</si>
  <si>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</si>
  <si>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</si>
  <si>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</si>
  <si>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</si>
  <si>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订卡织带 </t>
  </si>
  <si>
    <t>合格</t>
  </si>
  <si>
    <t>橡筋绳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</si>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</sst>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2"/>
      <name val="Arial"/>
      <charset val="134"/>
    </font>
    <font>
      <sz val="12"/>
      <name val="华文楷体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9" borderId="7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0" borderId="75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77" applyNumberFormat="0" applyAlignment="0" applyProtection="0">
      <alignment vertical="center"/>
    </xf>
    <xf numFmtId="0" fontId="50" fillId="11" borderId="78" applyNumberFormat="0" applyAlignment="0" applyProtection="0">
      <alignment vertical="center"/>
    </xf>
    <xf numFmtId="0" fontId="51" fillId="11" borderId="77" applyNumberFormat="0" applyAlignment="0" applyProtection="0">
      <alignment vertical="center"/>
    </xf>
    <xf numFmtId="0" fontId="52" fillId="12" borderId="79" applyNumberFormat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60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61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</cellStyleXfs>
  <cellXfs count="39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6" fillId="0" borderId="10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5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17" fillId="5" borderId="16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8" fillId="0" borderId="2" xfId="64" applyFont="1" applyBorder="1" applyAlignment="1">
      <alignment horizontal="left" vertical="top"/>
    </xf>
    <xf numFmtId="0" fontId="18" fillId="0" borderId="2" xfId="64" applyFont="1" applyBorder="1" applyAlignment="1">
      <alignment horizontal="left" vertical="top" wrapText="1"/>
    </xf>
    <xf numFmtId="0" fontId="15" fillId="0" borderId="19" xfId="57" applyFont="1" applyBorder="1" applyAlignment="1">
      <alignment horizontal="left"/>
    </xf>
    <xf numFmtId="0" fontId="15" fillId="0" borderId="7" xfId="57" applyFont="1" applyBorder="1" applyAlignment="1">
      <alignment horizontal="center"/>
    </xf>
    <xf numFmtId="0" fontId="15" fillId="0" borderId="20" xfId="57" applyFont="1" applyBorder="1" applyAlignment="1">
      <alignment horizontal="center"/>
    </xf>
    <xf numFmtId="0" fontId="15" fillId="0" borderId="5" xfId="57" applyFont="1" applyBorder="1" applyAlignment="1">
      <alignment horizontal="left"/>
    </xf>
    <xf numFmtId="0" fontId="13" fillId="3" borderId="21" xfId="55" applyFont="1" applyFill="1" applyBorder="1" applyAlignment="1"/>
    <xf numFmtId="0" fontId="13" fillId="3" borderId="2" xfId="55" applyFont="1" applyFill="1" applyBorder="1" applyAlignment="1">
      <alignment horizontal="center"/>
    </xf>
    <xf numFmtId="49" fontId="13" fillId="3" borderId="22" xfId="55" applyNumberFormat="1" applyFont="1" applyFill="1" applyBorder="1" applyAlignment="1">
      <alignment horizontal="center"/>
    </xf>
    <xf numFmtId="49" fontId="13" fillId="3" borderId="23" xfId="55" applyNumberFormat="1" applyFont="1" applyFill="1" applyBorder="1" applyAlignment="1">
      <alignment horizontal="right"/>
    </xf>
    <xf numFmtId="49" fontId="13" fillId="3" borderId="23" xfId="55" applyNumberFormat="1" applyFont="1" applyFill="1" applyBorder="1" applyAlignment="1">
      <alignment horizontal="right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5" fillId="0" borderId="2" xfId="57" applyNumberFormat="1" applyFont="1" applyBorder="1" applyAlignment="1">
      <alignment horizontal="center"/>
    </xf>
    <xf numFmtId="49" fontId="13" fillId="3" borderId="24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20" fillId="0" borderId="0" xfId="0" applyFont="1" applyFill="1" applyAlignment="1">
      <alignment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25" xfId="54" applyFont="1" applyFill="1" applyBorder="1" applyAlignment="1">
      <alignment horizontal="center" vertical="top"/>
    </xf>
    <xf numFmtId="0" fontId="23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center" vertical="center"/>
    </xf>
    <xf numFmtId="0" fontId="23" fillId="0" borderId="27" xfId="54" applyFont="1" applyFill="1" applyBorder="1" applyAlignment="1">
      <alignment horizontal="center" vertical="center"/>
    </xf>
    <xf numFmtId="0" fontId="24" fillId="0" borderId="27" xfId="54" applyFont="1" applyFill="1" applyBorder="1" applyAlignment="1">
      <alignment vertical="center"/>
    </xf>
    <xf numFmtId="0" fontId="23" fillId="0" borderId="27" xfId="54" applyFont="1" applyFill="1" applyBorder="1" applyAlignment="1">
      <alignment vertical="center"/>
    </xf>
    <xf numFmtId="0" fontId="24" fillId="0" borderId="27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vertical="center"/>
    </xf>
    <xf numFmtId="0" fontId="16" fillId="0" borderId="29" xfId="54" applyFont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vertical="center"/>
    </xf>
    <xf numFmtId="0" fontId="16" fillId="0" borderId="32" xfId="54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3" fillId="0" borderId="26" xfId="54" applyFont="1" applyFill="1" applyBorder="1" applyAlignment="1">
      <alignment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29" xfId="54" applyFont="1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ill="1" applyBorder="1" applyAlignment="1">
      <alignment horizontal="center" vertical="center"/>
    </xf>
    <xf numFmtId="0" fontId="23" fillId="0" borderId="37" xfId="54" applyFont="1" applyFill="1" applyBorder="1" applyAlignment="1">
      <alignment horizontal="center" vertical="center"/>
    </xf>
    <xf numFmtId="0" fontId="23" fillId="0" borderId="38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4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178" fontId="24" fillId="0" borderId="32" xfId="54" applyNumberFormat="1" applyFont="1" applyFill="1" applyBorder="1" applyAlignment="1">
      <alignment vertical="center"/>
    </xf>
    <xf numFmtId="0" fontId="23" fillId="0" borderId="32" xfId="54" applyFont="1" applyFill="1" applyBorder="1" applyAlignment="1">
      <alignment horizontal="center" vertical="center"/>
    </xf>
    <xf numFmtId="0" fontId="24" fillId="0" borderId="42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1" fillId="0" borderId="43" xfId="54" applyFill="1" applyBorder="1" applyAlignment="1">
      <alignment horizontal="center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3" borderId="46" xfId="55" applyFont="1" applyFill="1" applyBorder="1" applyAlignment="1">
      <alignment horizontal="center"/>
    </xf>
    <xf numFmtId="0" fontId="21" fillId="0" borderId="0" xfId="54" applyFont="1" applyAlignment="1">
      <alignment horizontal="left" vertical="center"/>
    </xf>
    <xf numFmtId="0" fontId="29" fillId="0" borderId="25" xfId="54" applyFont="1" applyBorder="1" applyAlignment="1">
      <alignment horizontal="center" vertical="top"/>
    </xf>
    <xf numFmtId="0" fontId="28" fillId="0" borderId="47" xfId="54" applyFont="1" applyBorder="1" applyAlignment="1">
      <alignment horizontal="left" vertical="center"/>
    </xf>
    <xf numFmtId="0" fontId="16" fillId="0" borderId="48" xfId="54" applyFont="1" applyBorder="1" applyAlignment="1">
      <alignment horizontal="center" vertical="center"/>
    </xf>
    <xf numFmtId="0" fontId="28" fillId="0" borderId="48" xfId="54" applyFont="1" applyBorder="1" applyAlignment="1">
      <alignment horizontal="center" vertical="center"/>
    </xf>
    <xf numFmtId="0" fontId="25" fillId="0" borderId="48" xfId="54" applyFont="1" applyBorder="1" applyAlignment="1">
      <alignment horizontal="left" vertical="center"/>
    </xf>
    <xf numFmtId="0" fontId="25" fillId="0" borderId="26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8" fillId="0" borderId="26" xfId="54" applyFont="1" applyBorder="1" applyAlignment="1">
      <alignment horizontal="center" vertical="center"/>
    </xf>
    <xf numFmtId="0" fontId="28" fillId="0" borderId="27" xfId="54" applyFont="1" applyBorder="1" applyAlignment="1">
      <alignment horizontal="center" vertical="center"/>
    </xf>
    <xf numFmtId="0" fontId="28" fillId="0" borderId="42" xfId="54" applyFont="1" applyBorder="1" applyAlignment="1">
      <alignment horizontal="center" vertical="center"/>
    </xf>
    <xf numFmtId="0" fontId="25" fillId="0" borderId="28" xfId="54" applyFont="1" applyBorder="1" applyAlignment="1">
      <alignment horizontal="left" vertical="center"/>
    </xf>
    <xf numFmtId="0" fontId="25" fillId="0" borderId="10" xfId="54" applyFont="1" applyBorder="1" applyAlignment="1">
      <alignment horizontal="left" vertical="center"/>
    </xf>
    <xf numFmtId="14" fontId="16" fillId="0" borderId="10" xfId="54" applyNumberFormat="1" applyFont="1" applyBorder="1" applyAlignment="1">
      <alignment horizontal="center" vertical="center"/>
    </xf>
    <xf numFmtId="14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vertical="center"/>
    </xf>
    <xf numFmtId="0" fontId="16" fillId="0" borderId="10" xfId="54" applyNumberFormat="1" applyFont="1" applyBorder="1" applyAlignment="1">
      <alignment horizontal="center" vertical="center"/>
    </xf>
    <xf numFmtId="49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16" fillId="0" borderId="28" xfId="54" applyFont="1" applyBorder="1" applyAlignment="1">
      <alignment horizontal="left" vertical="center"/>
    </xf>
    <xf numFmtId="0" fontId="30" fillId="0" borderId="31" xfId="54" applyFont="1" applyBorder="1" applyAlignment="1">
      <alignment vertical="center"/>
    </xf>
    <xf numFmtId="0" fontId="31" fillId="0" borderId="32" xfId="6" applyNumberFormat="1" applyFont="1" applyFill="1" applyBorder="1" applyAlignment="1" applyProtection="1">
      <alignment horizontal="center" vertical="center" wrapText="1"/>
    </xf>
    <xf numFmtId="0" fontId="32" fillId="0" borderId="43" xfId="54" applyFont="1" applyBorder="1" applyAlignment="1">
      <alignment horizontal="center" vertical="center" wrapText="1"/>
    </xf>
    <xf numFmtId="0" fontId="25" fillId="0" borderId="31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14" fontId="16" fillId="0" borderId="32" xfId="54" applyNumberFormat="1" applyFont="1" applyBorder="1" applyAlignment="1">
      <alignment horizontal="center" vertical="center"/>
    </xf>
    <xf numFmtId="14" fontId="16" fillId="0" borderId="43" xfId="54" applyNumberFormat="1" applyFont="1" applyBorder="1" applyAlignment="1">
      <alignment horizontal="center" vertical="center"/>
    </xf>
    <xf numFmtId="0" fontId="28" fillId="0" borderId="0" xfId="54" applyFont="1" applyBorder="1" applyAlignment="1">
      <alignment horizontal="left" vertical="center"/>
    </xf>
    <xf numFmtId="0" fontId="25" fillId="0" borderId="26" xfId="54" applyFont="1" applyBorder="1" applyAlignment="1">
      <alignment vertical="center"/>
    </xf>
    <xf numFmtId="0" fontId="21" fillId="0" borderId="27" xfId="54" applyFont="1" applyBorder="1" applyAlignment="1">
      <alignment horizontal="left" vertical="center"/>
    </xf>
    <xf numFmtId="0" fontId="16" fillId="0" borderId="27" xfId="54" applyFont="1" applyBorder="1" applyAlignment="1">
      <alignment horizontal="left" vertical="center"/>
    </xf>
    <xf numFmtId="0" fontId="21" fillId="0" borderId="27" xfId="54" applyFont="1" applyBorder="1" applyAlignment="1">
      <alignment vertical="center"/>
    </xf>
    <xf numFmtId="0" fontId="25" fillId="0" borderId="27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25" fillId="0" borderId="10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24" fillId="0" borderId="35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25" fillId="0" borderId="31" xfId="54" applyFont="1" applyBorder="1" applyAlignment="1">
      <alignment horizontal="center" vertical="center"/>
    </xf>
    <xf numFmtId="0" fontId="25" fillId="0" borderId="32" xfId="54" applyFont="1" applyBorder="1" applyAlignment="1">
      <alignment horizontal="center" vertical="center"/>
    </xf>
    <xf numFmtId="0" fontId="25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16" fillId="0" borderId="49" xfId="54" applyFont="1" applyFill="1" applyBorder="1" applyAlignment="1">
      <alignment horizontal="left" vertical="center"/>
    </xf>
    <xf numFmtId="0" fontId="16" fillId="0" borderId="50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left" vertical="center"/>
    </xf>
    <xf numFmtId="0" fontId="16" fillId="0" borderId="35" xfId="54" applyFont="1" applyFill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8" fillId="0" borderId="51" xfId="54" applyFont="1" applyBorder="1" applyAlignment="1">
      <alignment vertical="center"/>
    </xf>
    <xf numFmtId="0" fontId="16" fillId="0" borderId="52" xfId="54" applyFont="1" applyBorder="1" applyAlignment="1">
      <alignment horizontal="center" vertical="center"/>
    </xf>
    <xf numFmtId="0" fontId="28" fillId="0" borderId="52" xfId="54" applyFont="1" applyBorder="1" applyAlignment="1">
      <alignment vertical="center"/>
    </xf>
    <xf numFmtId="0" fontId="16" fillId="0" borderId="52" xfId="54" applyFont="1" applyBorder="1" applyAlignment="1">
      <alignment vertical="center"/>
    </xf>
    <xf numFmtId="58" fontId="21" fillId="0" borderId="52" xfId="54" applyNumberFormat="1" applyFont="1" applyBorder="1" applyAlignment="1">
      <alignment vertical="center"/>
    </xf>
    <xf numFmtId="0" fontId="28" fillId="0" borderId="52" xfId="54" applyFont="1" applyBorder="1" applyAlignment="1">
      <alignment horizontal="center" vertical="center"/>
    </xf>
    <xf numFmtId="0" fontId="28" fillId="0" borderId="53" xfId="54" applyFont="1" applyFill="1" applyBorder="1" applyAlignment="1">
      <alignment horizontal="left" vertical="center"/>
    </xf>
    <xf numFmtId="0" fontId="28" fillId="0" borderId="52" xfId="54" applyFont="1" applyFill="1" applyBorder="1" applyAlignment="1">
      <alignment horizontal="left" vertical="center"/>
    </xf>
    <xf numFmtId="0" fontId="28" fillId="0" borderId="54" xfId="54" applyFont="1" applyFill="1" applyBorder="1" applyAlignment="1">
      <alignment horizontal="center" vertical="center"/>
    </xf>
    <xf numFmtId="0" fontId="28" fillId="0" borderId="55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center" vertical="center"/>
    </xf>
    <xf numFmtId="58" fontId="28" fillId="0" borderId="52" xfId="54" applyNumberFormat="1" applyFont="1" applyBorder="1" applyAlignment="1">
      <alignment vertical="center"/>
    </xf>
    <xf numFmtId="0" fontId="21" fillId="0" borderId="48" xfId="54" applyFont="1" applyBorder="1" applyAlignment="1">
      <alignment horizontal="center" vertical="center"/>
    </xf>
    <xf numFmtId="0" fontId="21" fillId="0" borderId="56" xfId="54" applyFont="1" applyBorder="1" applyAlignment="1">
      <alignment horizontal="center" vertical="center"/>
    </xf>
    <xf numFmtId="0" fontId="25" fillId="0" borderId="11" xfId="54" applyFont="1" applyBorder="1" applyAlignment="1">
      <alignment horizontal="center" vertical="center"/>
    </xf>
    <xf numFmtId="0" fontId="25" fillId="0" borderId="43" xfId="54" applyFont="1" applyBorder="1" applyAlignment="1">
      <alignment horizontal="left" vertical="center"/>
    </xf>
    <xf numFmtId="0" fontId="16" fillId="0" borderId="42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16" fillId="0" borderId="43" xfId="54" applyFont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25" fillId="0" borderId="43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6" fillId="0" borderId="57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16" fillId="0" borderId="58" xfId="54" applyFont="1" applyBorder="1" applyAlignment="1">
      <alignment horizontal="center" vertical="center"/>
    </xf>
    <xf numFmtId="0" fontId="28" fillId="0" borderId="59" xfId="54" applyFont="1" applyFill="1" applyBorder="1" applyAlignment="1">
      <alignment horizontal="left" vertical="center"/>
    </xf>
    <xf numFmtId="0" fontId="28" fillId="0" borderId="60" xfId="54" applyFont="1" applyFill="1" applyBorder="1" applyAlignment="1">
      <alignment horizontal="center" vertical="center"/>
    </xf>
    <xf numFmtId="0" fontId="28" fillId="0" borderId="43" xfId="54" applyFont="1" applyFill="1" applyBorder="1" applyAlignment="1">
      <alignment horizontal="center" vertical="center"/>
    </xf>
    <xf numFmtId="0" fontId="21" fillId="0" borderId="52" xfId="54" applyFont="1" applyBorder="1" applyAlignment="1">
      <alignment horizontal="center" vertical="center"/>
    </xf>
    <xf numFmtId="0" fontId="21" fillId="0" borderId="58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3" fillId="0" borderId="25" xfId="54" applyFont="1" applyBorder="1" applyAlignment="1">
      <alignment horizontal="center" vertical="top"/>
    </xf>
    <xf numFmtId="0" fontId="16" fillId="0" borderId="10" xfId="54" applyFont="1" applyBorder="1" applyAlignment="1">
      <alignment vertical="center"/>
    </xf>
    <xf numFmtId="0" fontId="16" fillId="0" borderId="11" xfId="54" applyFont="1" applyBorder="1" applyAlignment="1">
      <alignment vertical="center"/>
    </xf>
    <xf numFmtId="0" fontId="25" fillId="0" borderId="6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8" fillId="0" borderId="53" xfId="54" applyFont="1" applyBorder="1" applyAlignment="1">
      <alignment horizontal="left" vertical="center"/>
    </xf>
    <xf numFmtId="0" fontId="28" fillId="0" borderId="52" xfId="54" applyFont="1" applyBorder="1" applyAlignment="1">
      <alignment horizontal="left" vertical="center"/>
    </xf>
    <xf numFmtId="0" fontId="25" fillId="0" borderId="54" xfId="54" applyFont="1" applyBorder="1" applyAlignment="1">
      <alignment vertical="center"/>
    </xf>
    <xf numFmtId="0" fontId="21" fillId="0" borderId="55" xfId="54" applyFont="1" applyBorder="1" applyAlignment="1">
      <alignment horizontal="left" vertical="center"/>
    </xf>
    <xf numFmtId="0" fontId="16" fillId="0" borderId="55" xfId="54" applyFont="1" applyBorder="1" applyAlignment="1">
      <alignment horizontal="left" vertical="center"/>
    </xf>
    <xf numFmtId="0" fontId="21" fillId="0" borderId="55" xfId="54" applyFont="1" applyBorder="1" applyAlignment="1">
      <alignment vertical="center"/>
    </xf>
    <xf numFmtId="0" fontId="25" fillId="0" borderId="55" xfId="54" applyFont="1" applyBorder="1" applyAlignment="1">
      <alignment vertical="center"/>
    </xf>
    <xf numFmtId="0" fontId="25" fillId="0" borderId="54" xfId="54" applyFont="1" applyBorder="1" applyAlignment="1">
      <alignment horizontal="center" vertical="center"/>
    </xf>
    <xf numFmtId="0" fontId="16" fillId="0" borderId="55" xfId="54" applyFont="1" applyBorder="1" applyAlignment="1">
      <alignment horizontal="center" vertical="center"/>
    </xf>
    <xf numFmtId="0" fontId="25" fillId="0" borderId="55" xfId="54" applyFont="1" applyBorder="1" applyAlignment="1">
      <alignment horizontal="center" vertical="center"/>
    </xf>
    <xf numFmtId="0" fontId="21" fillId="0" borderId="55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25" fillId="0" borderId="39" xfId="54" applyFont="1" applyBorder="1" applyAlignment="1">
      <alignment horizontal="left" vertical="center" wrapText="1"/>
    </xf>
    <xf numFmtId="0" fontId="25" fillId="0" borderId="40" xfId="54" applyFont="1" applyBorder="1" applyAlignment="1">
      <alignment horizontal="left" vertical="center" wrapText="1"/>
    </xf>
    <xf numFmtId="0" fontId="25" fillId="0" borderId="54" xfId="54" applyFont="1" applyBorder="1" applyAlignment="1">
      <alignment horizontal="left" vertical="center"/>
    </xf>
    <xf numFmtId="0" fontId="25" fillId="0" borderId="55" xfId="54" applyFont="1" applyBorder="1" applyAlignment="1">
      <alignment horizontal="left" vertical="center"/>
    </xf>
    <xf numFmtId="0" fontId="34" fillId="0" borderId="62" xfId="54" applyFont="1" applyBorder="1" applyAlignment="1">
      <alignment horizontal="left" vertical="center" wrapText="1"/>
    </xf>
    <xf numFmtId="9" fontId="16" fillId="0" borderId="10" xfId="54" applyNumberFormat="1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16" fillId="0" borderId="38" xfId="54" applyNumberFormat="1" applyFont="1" applyBorder="1" applyAlignment="1">
      <alignment horizontal="left" vertical="center"/>
    </xf>
    <xf numFmtId="9" fontId="16" fillId="0" borderId="34" xfId="54" applyNumberFormat="1" applyFont="1" applyBorder="1" applyAlignment="1">
      <alignment horizontal="left" vertical="center"/>
    </xf>
    <xf numFmtId="9" fontId="16" fillId="0" borderId="39" xfId="54" applyNumberFormat="1" applyFont="1" applyBorder="1" applyAlignment="1">
      <alignment horizontal="left" vertical="center"/>
    </xf>
    <xf numFmtId="9" fontId="16" fillId="0" borderId="40" xfId="54" applyNumberFormat="1" applyFont="1" applyBorder="1" applyAlignment="1">
      <alignment horizontal="left" vertical="center"/>
    </xf>
    <xf numFmtId="0" fontId="23" fillId="0" borderId="54" xfId="54" applyFont="1" applyFill="1" applyBorder="1" applyAlignment="1">
      <alignment horizontal="left" vertical="center"/>
    </xf>
    <xf numFmtId="0" fontId="23" fillId="0" borderId="55" xfId="54" applyFont="1" applyFill="1" applyBorder="1" applyAlignment="1">
      <alignment horizontal="left" vertical="center"/>
    </xf>
    <xf numFmtId="0" fontId="23" fillId="0" borderId="63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left" vertical="center"/>
    </xf>
    <xf numFmtId="0" fontId="28" fillId="0" borderId="47" xfId="54" applyFont="1" applyBorder="1" applyAlignment="1">
      <alignment vertical="center"/>
    </xf>
    <xf numFmtId="0" fontId="35" fillId="0" borderId="52" xfId="54" applyFont="1" applyBorder="1" applyAlignment="1">
      <alignment horizontal="center" vertical="center"/>
    </xf>
    <xf numFmtId="0" fontId="28" fillId="0" borderId="48" xfId="54" applyFont="1" applyBorder="1" applyAlignment="1">
      <alignment vertical="center"/>
    </xf>
    <xf numFmtId="0" fontId="16" fillId="0" borderId="64" xfId="54" applyFont="1" applyBorder="1" applyAlignment="1">
      <alignment vertical="center"/>
    </xf>
    <xf numFmtId="0" fontId="28" fillId="0" borderId="64" xfId="54" applyFont="1" applyBorder="1" applyAlignment="1">
      <alignment vertical="center"/>
    </xf>
    <xf numFmtId="58" fontId="21" fillId="0" borderId="48" xfId="54" applyNumberFormat="1" applyFont="1" applyBorder="1" applyAlignment="1">
      <alignment vertical="center"/>
    </xf>
    <xf numFmtId="0" fontId="28" fillId="0" borderId="37" xfId="54" applyFont="1" applyBorder="1" applyAlignment="1">
      <alignment horizontal="center" vertical="center"/>
    </xf>
    <xf numFmtId="0" fontId="16" fillId="0" borderId="61" xfId="54" applyFont="1" applyFill="1" applyBorder="1" applyAlignment="1">
      <alignment horizontal="left" vertical="center"/>
    </xf>
    <xf numFmtId="0" fontId="16" fillId="0" borderId="37" xfId="54" applyFont="1" applyFill="1" applyBorder="1" applyAlignment="1">
      <alignment horizontal="left" vertical="center"/>
    </xf>
    <xf numFmtId="0" fontId="21" fillId="0" borderId="64" xfId="54" applyFont="1" applyBorder="1" applyAlignment="1">
      <alignment vertical="center"/>
    </xf>
    <xf numFmtId="0" fontId="25" fillId="0" borderId="65" xfId="54" applyFont="1" applyBorder="1" applyAlignment="1">
      <alignment horizontal="left" vertical="center"/>
    </xf>
    <xf numFmtId="0" fontId="28" fillId="0" borderId="59" xfId="54" applyFont="1" applyBorder="1" applyAlignment="1">
      <alignment horizontal="left" vertical="center"/>
    </xf>
    <xf numFmtId="0" fontId="16" fillId="0" borderId="60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45" xfId="54" applyFont="1" applyBorder="1" applyAlignment="1">
      <alignment horizontal="left" vertical="center" wrapText="1"/>
    </xf>
    <xf numFmtId="0" fontId="25" fillId="0" borderId="60" xfId="54" applyFont="1" applyBorder="1" applyAlignment="1">
      <alignment horizontal="left" vertical="center"/>
    </xf>
    <xf numFmtId="0" fontId="36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9" fontId="16" fillId="0" borderId="44" xfId="54" applyNumberFormat="1" applyFont="1" applyBorder="1" applyAlignment="1">
      <alignment horizontal="left" vertical="center"/>
    </xf>
    <xf numFmtId="9" fontId="16" fillId="0" borderId="45" xfId="54" applyNumberFormat="1" applyFont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8" fillId="0" borderId="66" xfId="54" applyFont="1" applyBorder="1" applyAlignment="1">
      <alignment horizontal="center" vertical="center"/>
    </xf>
    <xf numFmtId="0" fontId="16" fillId="0" borderId="64" xfId="54" applyFont="1" applyBorder="1" applyAlignment="1">
      <alignment horizontal="center" vertical="center"/>
    </xf>
    <xf numFmtId="0" fontId="16" fillId="0" borderId="65" xfId="54" applyFont="1" applyBorder="1" applyAlignment="1">
      <alignment horizontal="center" vertical="center"/>
    </xf>
    <xf numFmtId="0" fontId="16" fillId="0" borderId="65" xfId="54" applyFont="1" applyFill="1" applyBorder="1" applyAlignment="1">
      <alignment horizontal="left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69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69" xfId="0" applyBorder="1"/>
    <xf numFmtId="0" fontId="0" fillId="0" borderId="2" xfId="0" applyBorder="1"/>
    <xf numFmtId="0" fontId="0" fillId="6" borderId="2" xfId="0" applyFill="1" applyBorder="1"/>
    <xf numFmtId="0" fontId="0" fillId="0" borderId="70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/>
    <xf numFmtId="0" fontId="0" fillId="0" borderId="73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8" borderId="2" xfId="0" applyFill="1" applyBorder="1" applyAlignment="1">
      <alignment horizontal="center"/>
    </xf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3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0044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0044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47775"/>
              <a:ext cx="393700" cy="1955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5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1850"/>
              <a:ext cx="393700" cy="2197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35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784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1915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57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47775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0360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213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213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0233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213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0233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213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0233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213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213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0233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0233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213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0233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213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0233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213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68897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68897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159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159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479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1610"/>
              <a:ext cx="41148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05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2890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47900"/>
              <a:ext cx="406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20900"/>
              <a:ext cx="635000" cy="393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11400"/>
              <a:ext cx="6350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527300"/>
              <a:ext cx="6350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08200"/>
              <a:ext cx="355600" cy="406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11400"/>
              <a:ext cx="3556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463800"/>
              <a:ext cx="35560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080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764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891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96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85900"/>
              <a:ext cx="774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85900"/>
              <a:ext cx="660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8590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275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247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4384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080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07285"/>
              <a:ext cx="51943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37050"/>
              <a:ext cx="1028700" cy="631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0300"/>
              <a:ext cx="787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26995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35200"/>
              <a:ext cx="635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13000"/>
              <a:ext cx="6985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38275"/>
              <a:ext cx="408940" cy="3054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66900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" outlineLevelCol="1"/>
  <cols>
    <col min="1" max="1" width="5.5" style="378" customWidth="1"/>
    <col min="2" max="2" width="96.3333333333333" style="379" customWidth="1"/>
    <col min="3" max="3" width="10.1666666666667" customWidth="1"/>
  </cols>
  <sheetData>
    <row r="1" customFormat="1" ht="21" customHeight="1" spans="1:2">
      <c r="A1" s="380"/>
      <c r="B1" s="381" t="s">
        <v>0</v>
      </c>
    </row>
    <row r="2" customFormat="1" spans="1:2">
      <c r="A2" s="382">
        <v>1</v>
      </c>
      <c r="B2" s="383" t="s">
        <v>1</v>
      </c>
    </row>
    <row r="3" customFormat="1" spans="1:2">
      <c r="A3" s="382">
        <v>2</v>
      </c>
      <c r="B3" s="383" t="s">
        <v>2</v>
      </c>
    </row>
    <row r="4" customFormat="1" spans="1:2">
      <c r="A4" s="382">
        <v>3</v>
      </c>
      <c r="B4" s="383" t="s">
        <v>3</v>
      </c>
    </row>
    <row r="5" customFormat="1" spans="1:2">
      <c r="A5" s="382">
        <v>4</v>
      </c>
      <c r="B5" s="383" t="s">
        <v>4</v>
      </c>
    </row>
    <row r="6" customFormat="1" spans="1:2">
      <c r="A6" s="382">
        <v>5</v>
      </c>
      <c r="B6" s="383" t="s">
        <v>5</v>
      </c>
    </row>
    <row r="7" customFormat="1" spans="1:2">
      <c r="A7" s="382">
        <v>6</v>
      </c>
      <c r="B7" s="383" t="s">
        <v>6</v>
      </c>
    </row>
    <row r="8" s="377" customFormat="1" ht="35" customHeight="1" spans="1:2">
      <c r="A8" s="384">
        <v>7</v>
      </c>
      <c r="B8" s="385" t="s">
        <v>7</v>
      </c>
    </row>
    <row r="9" customFormat="1" ht="19" customHeight="1" spans="1:2">
      <c r="A9" s="380"/>
      <c r="B9" s="386" t="s">
        <v>8</v>
      </c>
    </row>
    <row r="10" customFormat="1" ht="30" customHeight="1" spans="1:2">
      <c r="A10" s="382">
        <v>1</v>
      </c>
      <c r="B10" s="387" t="s">
        <v>9</v>
      </c>
    </row>
    <row r="11" customFormat="1" spans="1:2">
      <c r="A11" s="382">
        <v>2</v>
      </c>
      <c r="B11" s="385" t="s">
        <v>10</v>
      </c>
    </row>
    <row r="12" customFormat="1" spans="1:2">
      <c r="A12" s="382"/>
      <c r="B12" s="383"/>
    </row>
    <row r="13" customFormat="1" ht="21" spans="1:2">
      <c r="A13" s="380"/>
      <c r="B13" s="386" t="s">
        <v>11</v>
      </c>
    </row>
    <row r="14" customFormat="1" ht="30" spans="1:2">
      <c r="A14" s="382">
        <v>1</v>
      </c>
      <c r="B14" s="387" t="s">
        <v>12</v>
      </c>
    </row>
    <row r="15" customFormat="1" spans="1:2">
      <c r="A15" s="382">
        <v>2</v>
      </c>
      <c r="B15" s="383" t="s">
        <v>13</v>
      </c>
    </row>
    <row r="16" customFormat="1" spans="1:2">
      <c r="A16" s="382">
        <v>3</v>
      </c>
      <c r="B16" s="383" t="s">
        <v>14</v>
      </c>
    </row>
    <row r="17" customFormat="1" spans="1:2">
      <c r="A17" s="382"/>
      <c r="B17" s="383"/>
    </row>
    <row r="18" customFormat="1" ht="21" spans="1:2">
      <c r="A18" s="380"/>
      <c r="B18" s="386" t="s">
        <v>15</v>
      </c>
    </row>
    <row r="19" customFormat="1" ht="30" spans="1:2">
      <c r="A19" s="382">
        <v>1</v>
      </c>
      <c r="B19" s="387" t="s">
        <v>16</v>
      </c>
    </row>
    <row r="20" customFormat="1" spans="1:2">
      <c r="A20" s="382">
        <v>2</v>
      </c>
      <c r="B20" s="383" t="s">
        <v>17</v>
      </c>
    </row>
    <row r="21" customFormat="1" ht="30" spans="1:2">
      <c r="A21" s="382">
        <v>3</v>
      </c>
      <c r="B21" s="383" t="s">
        <v>18</v>
      </c>
    </row>
    <row r="22" customFormat="1" spans="1:2">
      <c r="A22" s="382"/>
      <c r="B22" s="383"/>
    </row>
    <row r="24" customFormat="1" spans="1:2">
      <c r="A24" s="388"/>
      <c r="B24" s="38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0" zoomScaleNormal="120" workbookViewId="0">
      <selection activeCell="F12" sqref="F12:G12"/>
    </sheetView>
  </sheetViews>
  <sheetFormatPr defaultColWidth="8.1" defaultRowHeight="1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269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296</v>
      </c>
      <c r="H2" s="6"/>
      <c r="I2" s="6" t="s">
        <v>297</v>
      </c>
      <c r="J2" s="6"/>
      <c r="K2" s="8" t="s">
        <v>298</v>
      </c>
      <c r="L2" s="58" t="s">
        <v>299</v>
      </c>
      <c r="M2" s="27" t="s">
        <v>300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301</v>
      </c>
      <c r="H3" s="6" t="s">
        <v>302</v>
      </c>
      <c r="I3" s="6" t="s">
        <v>301</v>
      </c>
      <c r="J3" s="6" t="s">
        <v>302</v>
      </c>
      <c r="K3" s="10"/>
      <c r="L3" s="59"/>
      <c r="M3" s="28"/>
    </row>
    <row r="4" s="18" customFormat="1" ht="18" customHeight="1" spans="1:13">
      <c r="A4" s="11">
        <v>1</v>
      </c>
      <c r="B4" s="11" t="s">
        <v>287</v>
      </c>
      <c r="C4" s="32" t="s">
        <v>285</v>
      </c>
      <c r="D4" s="33" t="s">
        <v>286</v>
      </c>
      <c r="E4" s="13" t="s">
        <v>101</v>
      </c>
      <c r="F4" s="14" t="s">
        <v>47</v>
      </c>
      <c r="G4" s="15">
        <v>-0.0045</v>
      </c>
      <c r="H4" s="15">
        <v>-0.001</v>
      </c>
      <c r="I4" s="16">
        <v>-0.002</v>
      </c>
      <c r="J4" s="16">
        <v>-0.008</v>
      </c>
      <c r="K4" s="15">
        <f>SUM(G4:J4)</f>
        <v>-0.0155</v>
      </c>
      <c r="L4" s="11"/>
      <c r="M4" s="11" t="s">
        <v>303</v>
      </c>
    </row>
    <row r="5" s="18" customFormat="1" ht="18" customHeight="1" spans="1:13">
      <c r="A5" s="11">
        <v>2</v>
      </c>
      <c r="B5" s="11" t="s">
        <v>287</v>
      </c>
      <c r="C5" s="32" t="s">
        <v>288</v>
      </c>
      <c r="D5" s="33" t="s">
        <v>286</v>
      </c>
      <c r="E5" s="13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>SUM(G5:J5)</f>
        <v>-0.021</v>
      </c>
      <c r="L5" s="11"/>
      <c r="M5" s="11" t="s">
        <v>303</v>
      </c>
    </row>
    <row r="6" s="18" customFormat="1" ht="18" customHeight="1" spans="1:13">
      <c r="A6" s="11">
        <v>3</v>
      </c>
      <c r="B6" s="11" t="s">
        <v>287</v>
      </c>
      <c r="C6" s="32" t="s">
        <v>289</v>
      </c>
      <c r="D6" s="33" t="s">
        <v>286</v>
      </c>
      <c r="E6" s="13" t="s">
        <v>104</v>
      </c>
      <c r="F6" s="14" t="s">
        <v>47</v>
      </c>
      <c r="G6" s="15">
        <v>-0.005</v>
      </c>
      <c r="H6" s="15">
        <v>-0.001</v>
      </c>
      <c r="I6" s="16">
        <v>-0.003</v>
      </c>
      <c r="J6" s="16">
        <v>-0.008</v>
      </c>
      <c r="K6" s="15">
        <f>SUM(G6:J6)</f>
        <v>-0.017</v>
      </c>
      <c r="L6" s="11"/>
      <c r="M6" s="11" t="s">
        <v>303</v>
      </c>
    </row>
    <row r="7" s="18" customFormat="1" ht="18" customHeight="1" spans="1:13">
      <c r="A7" s="11">
        <v>4</v>
      </c>
      <c r="B7" s="11" t="s">
        <v>287</v>
      </c>
      <c r="C7" s="32" t="s">
        <v>290</v>
      </c>
      <c r="D7" s="33" t="s">
        <v>286</v>
      </c>
      <c r="E7" s="13" t="s">
        <v>106</v>
      </c>
      <c r="F7" s="14" t="s">
        <v>47</v>
      </c>
      <c r="G7" s="15">
        <v>-0.004</v>
      </c>
      <c r="H7" s="15">
        <v>-0.001</v>
      </c>
      <c r="I7" s="16">
        <v>-0.0025</v>
      </c>
      <c r="J7" s="16">
        <v>-0.008</v>
      </c>
      <c r="K7" s="15">
        <f>SUM(G7:J7)</f>
        <v>-0.0155</v>
      </c>
      <c r="L7" s="11"/>
      <c r="M7" s="11" t="s">
        <v>303</v>
      </c>
    </row>
    <row r="8" s="18" customFormat="1" ht="18" customHeight="1" spans="1:13">
      <c r="A8" s="38">
        <v>5</v>
      </c>
      <c r="B8" s="11" t="s">
        <v>287</v>
      </c>
      <c r="C8" s="32" t="s">
        <v>291</v>
      </c>
      <c r="D8" s="33" t="s">
        <v>286</v>
      </c>
      <c r="E8" s="13" t="s">
        <v>105</v>
      </c>
      <c r="F8" s="14" t="s">
        <v>47</v>
      </c>
      <c r="G8" s="15">
        <v>-0.005</v>
      </c>
      <c r="H8" s="15">
        <v>-0.003</v>
      </c>
      <c r="I8" s="16">
        <v>-0.003</v>
      </c>
      <c r="J8" s="16">
        <v>-0.009</v>
      </c>
      <c r="K8" s="15">
        <f>SUM(G8:J8)</f>
        <v>-0.02</v>
      </c>
      <c r="L8" s="11"/>
      <c r="M8" s="11" t="s">
        <v>303</v>
      </c>
    </row>
    <row r="9" s="18" customFormat="1" ht="18" customHeight="1" spans="1:13">
      <c r="A9" s="11"/>
      <c r="B9" s="11"/>
      <c r="C9" s="32"/>
      <c r="D9" s="33"/>
      <c r="E9" s="13"/>
      <c r="F9" s="14"/>
      <c r="G9" s="15"/>
      <c r="H9" s="15"/>
      <c r="I9" s="16"/>
      <c r="J9" s="16"/>
      <c r="K9" s="15"/>
      <c r="L9" s="11"/>
      <c r="M9" s="11"/>
    </row>
    <row r="10" s="56" customFormat="1" ht="14.25" customHeight="1" spans="1:1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="1" customFormat="1" ht="14.25" customHeight="1" spans="1:1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="4" customFormat="1" ht="29.25" customHeight="1" spans="1:13">
      <c r="A12" s="21" t="s">
        <v>292</v>
      </c>
      <c r="B12" s="22"/>
      <c r="C12" s="22"/>
      <c r="D12" s="22"/>
      <c r="E12" s="23"/>
      <c r="F12" s="24"/>
      <c r="G12" s="35"/>
      <c r="H12" s="21" t="s">
        <v>293</v>
      </c>
      <c r="I12" s="22"/>
      <c r="J12" s="22"/>
      <c r="K12" s="23"/>
      <c r="L12" s="60"/>
      <c r="M12" s="30"/>
    </row>
    <row r="13" s="1" customFormat="1" ht="105" customHeight="1" spans="1:13">
      <c r="A13" s="57" t="s">
        <v>304</v>
      </c>
      <c r="B13" s="5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 M11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G17" sqref="G17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306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45" t="s">
        <v>307</v>
      </c>
      <c r="H2" s="46"/>
      <c r="I2" s="52"/>
      <c r="J2" s="45" t="s">
        <v>308</v>
      </c>
      <c r="K2" s="46"/>
      <c r="L2" s="52"/>
      <c r="M2" s="45" t="s">
        <v>309</v>
      </c>
      <c r="N2" s="46"/>
      <c r="O2" s="52"/>
      <c r="P2" s="45" t="s">
        <v>310</v>
      </c>
      <c r="Q2" s="46"/>
      <c r="R2" s="52"/>
      <c r="S2" s="46" t="s">
        <v>311</v>
      </c>
      <c r="T2" s="46"/>
      <c r="U2" s="52"/>
      <c r="V2" s="39" t="s">
        <v>312</v>
      </c>
      <c r="W2" s="39" t="s">
        <v>283</v>
      </c>
    </row>
    <row r="3" s="2" customFormat="1" ht="18" customHeight="1" spans="1:23">
      <c r="A3" s="47"/>
      <c r="B3" s="47"/>
      <c r="C3" s="47"/>
      <c r="D3" s="47"/>
      <c r="E3" s="47"/>
      <c r="F3" s="47"/>
      <c r="G3" s="6" t="s">
        <v>313</v>
      </c>
      <c r="H3" s="6" t="s">
        <v>52</v>
      </c>
      <c r="I3" s="6" t="s">
        <v>274</v>
      </c>
      <c r="J3" s="6" t="s">
        <v>313</v>
      </c>
      <c r="K3" s="6" t="s">
        <v>52</v>
      </c>
      <c r="L3" s="6" t="s">
        <v>274</v>
      </c>
      <c r="M3" s="6" t="s">
        <v>313</v>
      </c>
      <c r="N3" s="6" t="s">
        <v>52</v>
      </c>
      <c r="O3" s="6" t="s">
        <v>274</v>
      </c>
      <c r="P3" s="6" t="s">
        <v>313</v>
      </c>
      <c r="Q3" s="6" t="s">
        <v>52</v>
      </c>
      <c r="R3" s="6" t="s">
        <v>274</v>
      </c>
      <c r="S3" s="6" t="s">
        <v>313</v>
      </c>
      <c r="T3" s="6" t="s">
        <v>52</v>
      </c>
      <c r="U3" s="6" t="s">
        <v>274</v>
      </c>
      <c r="V3" s="54"/>
      <c r="W3" s="54"/>
    </row>
    <row r="4" s="1" customFormat="1" ht="18" customHeight="1" spans="1:23">
      <c r="A4" s="20"/>
      <c r="B4" s="11" t="s">
        <v>287</v>
      </c>
      <c r="C4" s="32" t="s">
        <v>314</v>
      </c>
      <c r="D4" s="33" t="s">
        <v>286</v>
      </c>
      <c r="E4" s="13" t="s">
        <v>101</v>
      </c>
      <c r="F4" s="14" t="s">
        <v>47</v>
      </c>
      <c r="G4" s="32" t="s">
        <v>286</v>
      </c>
      <c r="H4" s="48" t="s">
        <v>315</v>
      </c>
      <c r="I4" s="13" t="s">
        <v>287</v>
      </c>
      <c r="J4" s="53" t="s">
        <v>316</v>
      </c>
      <c r="K4" s="44" t="s">
        <v>317</v>
      </c>
      <c r="L4" s="44" t="s">
        <v>318</v>
      </c>
      <c r="M4" s="53" t="s">
        <v>319</v>
      </c>
      <c r="N4" s="44" t="s">
        <v>320</v>
      </c>
      <c r="O4" s="44" t="s">
        <v>321</v>
      </c>
      <c r="P4" s="44"/>
      <c r="Q4" s="44"/>
      <c r="R4" s="44"/>
      <c r="S4" s="44"/>
      <c r="T4" s="44"/>
      <c r="U4" s="44"/>
      <c r="V4" s="44" t="s">
        <v>79</v>
      </c>
      <c r="W4" s="44"/>
    </row>
    <row r="5" s="1" customFormat="1" ht="18" customHeight="1" spans="1:23">
      <c r="A5" s="20"/>
      <c r="B5" s="11" t="s">
        <v>287</v>
      </c>
      <c r="C5" s="32" t="s">
        <v>322</v>
      </c>
      <c r="D5" s="33" t="s">
        <v>286</v>
      </c>
      <c r="E5" s="13" t="s">
        <v>103</v>
      </c>
      <c r="F5" s="14" t="s">
        <v>47</v>
      </c>
      <c r="G5" s="32"/>
      <c r="H5" s="33"/>
      <c r="I5" s="13"/>
      <c r="J5" s="1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="1" customFormat="1" ht="14.25" customHeight="1" spans="1:23">
      <c r="A6" s="20"/>
      <c r="B6" s="11" t="s">
        <v>287</v>
      </c>
      <c r="C6" s="32" t="s">
        <v>289</v>
      </c>
      <c r="D6" s="33" t="s">
        <v>286</v>
      </c>
      <c r="E6" s="13" t="s">
        <v>104</v>
      </c>
      <c r="F6" s="14" t="s">
        <v>47</v>
      </c>
      <c r="G6" s="32" t="s">
        <v>286</v>
      </c>
      <c r="H6" s="48" t="s">
        <v>315</v>
      </c>
      <c r="I6" s="13" t="s">
        <v>287</v>
      </c>
      <c r="J6" s="53" t="s">
        <v>316</v>
      </c>
      <c r="K6" s="44" t="s">
        <v>317</v>
      </c>
      <c r="L6" s="44" t="s">
        <v>318</v>
      </c>
      <c r="M6" s="53" t="s">
        <v>319</v>
      </c>
      <c r="N6" s="44" t="s">
        <v>320</v>
      </c>
      <c r="O6" s="44" t="s">
        <v>321</v>
      </c>
      <c r="P6" s="20"/>
      <c r="Q6" s="20"/>
      <c r="R6" s="20"/>
      <c r="S6" s="20"/>
      <c r="T6" s="20"/>
      <c r="U6" s="20"/>
      <c r="V6" s="44" t="s">
        <v>79</v>
      </c>
      <c r="W6" s="20"/>
    </row>
    <row r="7" s="1" customFormat="1" ht="14.25" customHeight="1" spans="1:23">
      <c r="A7" s="49"/>
      <c r="B7" s="11" t="s">
        <v>287</v>
      </c>
      <c r="C7" s="32" t="s">
        <v>323</v>
      </c>
      <c r="D7" s="33" t="s">
        <v>286</v>
      </c>
      <c r="E7" s="13" t="s">
        <v>106</v>
      </c>
      <c r="F7" s="14" t="s">
        <v>47</v>
      </c>
      <c r="G7" s="32"/>
      <c r="H7" s="33"/>
      <c r="I7" s="13"/>
      <c r="J7" s="14"/>
      <c r="K7" s="50"/>
      <c r="L7" s="50"/>
      <c r="M7" s="50"/>
      <c r="N7" s="50"/>
      <c r="O7" s="50"/>
      <c r="P7" s="50"/>
      <c r="Q7" s="50"/>
      <c r="R7" s="50"/>
      <c r="S7" s="50"/>
      <c r="T7" s="50"/>
      <c r="U7" s="55"/>
      <c r="V7" s="44"/>
      <c r="W7" s="55"/>
    </row>
    <row r="8" s="1" customFormat="1" ht="14.25" customHeight="1" spans="1:23">
      <c r="A8" s="49"/>
      <c r="B8" s="11" t="s">
        <v>287</v>
      </c>
      <c r="C8" s="32" t="s">
        <v>291</v>
      </c>
      <c r="D8" s="33" t="s">
        <v>286</v>
      </c>
      <c r="E8" s="13" t="s">
        <v>105</v>
      </c>
      <c r="F8" s="14" t="s">
        <v>47</v>
      </c>
      <c r="G8" s="32" t="s">
        <v>286</v>
      </c>
      <c r="H8" s="48" t="s">
        <v>315</v>
      </c>
      <c r="I8" s="13" t="s">
        <v>287</v>
      </c>
      <c r="J8" s="53" t="s">
        <v>316</v>
      </c>
      <c r="K8" s="44" t="s">
        <v>317</v>
      </c>
      <c r="L8" s="44" t="s">
        <v>318</v>
      </c>
      <c r="M8" s="53" t="s">
        <v>319</v>
      </c>
      <c r="N8" s="44" t="s">
        <v>320</v>
      </c>
      <c r="O8" s="44" t="s">
        <v>321</v>
      </c>
      <c r="P8" s="50"/>
      <c r="Q8" s="50"/>
      <c r="R8" s="50"/>
      <c r="S8" s="50"/>
      <c r="T8" s="50"/>
      <c r="U8" s="55"/>
      <c r="V8" s="44" t="s">
        <v>79</v>
      </c>
      <c r="W8" s="55"/>
    </row>
    <row r="9" s="1" customFormat="1" ht="14.25" customHeight="1" spans="1:23">
      <c r="A9" s="49"/>
      <c r="B9" s="50"/>
      <c r="C9" s="50"/>
      <c r="D9" s="50"/>
      <c r="E9" s="51"/>
      <c r="F9" s="49"/>
      <c r="G9" s="14"/>
      <c r="H9" s="50"/>
      <c r="I9" s="50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5"/>
      <c r="V9" s="44"/>
      <c r="W9" s="55"/>
    </row>
    <row r="10" s="4" customFormat="1" ht="29.25" customHeight="1" spans="1:23">
      <c r="A10" s="21" t="s">
        <v>324</v>
      </c>
      <c r="B10" s="22"/>
      <c r="C10" s="22"/>
      <c r="D10" s="22"/>
      <c r="E10" s="23"/>
      <c r="F10" s="24"/>
      <c r="G10" s="35"/>
      <c r="H10" s="43"/>
      <c r="I10" s="43"/>
      <c r="J10" s="21" t="s">
        <v>293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2"/>
      <c r="W10" s="30"/>
    </row>
    <row r="11" s="1" customFormat="1" ht="72.95" customHeight="1" spans="1:23">
      <c r="A11" s="25" t="s">
        <v>325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8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C3" sqref="C3"/>
    </sheetView>
  </sheetViews>
  <sheetFormatPr defaultColWidth="8.1" defaultRowHeight="1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8" t="s">
        <v>327</v>
      </c>
      <c r="B2" s="39" t="s">
        <v>270</v>
      </c>
      <c r="C2" s="39" t="s">
        <v>271</v>
      </c>
      <c r="D2" s="39" t="s">
        <v>272</v>
      </c>
      <c r="E2" s="38" t="s">
        <v>273</v>
      </c>
      <c r="F2" s="39" t="s">
        <v>274</v>
      </c>
      <c r="G2" s="38" t="s">
        <v>328</v>
      </c>
      <c r="H2" s="38" t="s">
        <v>329</v>
      </c>
      <c r="I2" s="38" t="s">
        <v>330</v>
      </c>
      <c r="J2" s="38" t="s">
        <v>329</v>
      </c>
      <c r="K2" s="38" t="s">
        <v>331</v>
      </c>
      <c r="L2" s="38" t="s">
        <v>329</v>
      </c>
      <c r="M2" s="39" t="s">
        <v>312</v>
      </c>
      <c r="N2" s="39" t="s">
        <v>283</v>
      </c>
    </row>
    <row r="3" s="1" customFormat="1" ht="14.25" customHeight="1" spans="1:15">
      <c r="A3" s="40">
        <v>45352</v>
      </c>
      <c r="B3" s="32" t="s">
        <v>322</v>
      </c>
      <c r="C3" s="33" t="s">
        <v>286</v>
      </c>
      <c r="D3" s="13" t="s">
        <v>101</v>
      </c>
      <c r="E3" s="14" t="s">
        <v>47</v>
      </c>
      <c r="F3" s="14" t="s">
        <v>287</v>
      </c>
      <c r="G3" s="41">
        <v>0.333333333333333</v>
      </c>
      <c r="H3" s="42" t="s">
        <v>332</v>
      </c>
      <c r="I3" s="41">
        <v>0.583333333333333</v>
      </c>
      <c r="J3" s="42" t="s">
        <v>332</v>
      </c>
      <c r="K3" s="20"/>
      <c r="L3" s="44"/>
      <c r="M3" s="44"/>
      <c r="N3" s="44" t="s">
        <v>333</v>
      </c>
      <c r="O3" s="44"/>
    </row>
    <row r="4" s="1" customFormat="1" ht="14.25" customHeight="1" spans="1:15">
      <c r="A4" s="40">
        <v>45355</v>
      </c>
      <c r="B4" s="32" t="s">
        <v>334</v>
      </c>
      <c r="C4" s="33" t="s">
        <v>286</v>
      </c>
      <c r="D4" s="13" t="s">
        <v>103</v>
      </c>
      <c r="E4" s="14" t="s">
        <v>47</v>
      </c>
      <c r="F4" s="14" t="s">
        <v>287</v>
      </c>
      <c r="G4" s="41">
        <v>0.375</v>
      </c>
      <c r="H4" s="42" t="s">
        <v>332</v>
      </c>
      <c r="I4" s="41">
        <v>0.604166666666667</v>
      </c>
      <c r="J4" s="42" t="s">
        <v>332</v>
      </c>
      <c r="K4" s="20"/>
      <c r="L4" s="38"/>
      <c r="M4" s="38"/>
      <c r="N4" s="38" t="s">
        <v>335</v>
      </c>
      <c r="O4" s="39"/>
    </row>
    <row r="5" s="1" customFormat="1" ht="14.25" customHeight="1" spans="1:15">
      <c r="A5" s="40">
        <v>45356</v>
      </c>
      <c r="B5" s="32" t="s">
        <v>336</v>
      </c>
      <c r="C5" s="33" t="s">
        <v>286</v>
      </c>
      <c r="D5" s="13" t="s">
        <v>104</v>
      </c>
      <c r="E5" s="14" t="s">
        <v>47</v>
      </c>
      <c r="F5" s="14" t="s">
        <v>287</v>
      </c>
      <c r="G5" s="41">
        <v>0.395833333333333</v>
      </c>
      <c r="H5" s="42" t="s">
        <v>332</v>
      </c>
      <c r="I5" s="41">
        <v>0.625</v>
      </c>
      <c r="J5" s="42" t="s">
        <v>332</v>
      </c>
      <c r="K5" s="20"/>
      <c r="L5" s="44"/>
      <c r="M5" s="44"/>
      <c r="N5" s="44" t="s">
        <v>337</v>
      </c>
      <c r="O5" s="44"/>
    </row>
    <row r="6" s="1" customFormat="1" ht="14.25" customHeight="1" spans="1:15">
      <c r="A6" s="40">
        <v>45359</v>
      </c>
      <c r="B6" s="32" t="s">
        <v>290</v>
      </c>
      <c r="C6" s="33" t="s">
        <v>286</v>
      </c>
      <c r="D6" s="13" t="s">
        <v>106</v>
      </c>
      <c r="E6" s="14" t="s">
        <v>47</v>
      </c>
      <c r="F6" s="14" t="s">
        <v>287</v>
      </c>
      <c r="G6" s="41">
        <v>0.416666666666667</v>
      </c>
      <c r="H6" s="42" t="s">
        <v>332</v>
      </c>
      <c r="I6" s="41">
        <v>0.645833333333334</v>
      </c>
      <c r="J6" s="42" t="s">
        <v>332</v>
      </c>
      <c r="K6" s="20"/>
      <c r="L6" s="20"/>
      <c r="M6" s="20"/>
      <c r="N6" s="44" t="s">
        <v>337</v>
      </c>
      <c r="O6" s="20"/>
    </row>
    <row r="7" s="1" customFormat="1" ht="14.25" customHeight="1" spans="1:15">
      <c r="A7" s="40">
        <v>45361</v>
      </c>
      <c r="B7" s="32" t="s">
        <v>338</v>
      </c>
      <c r="C7" s="33" t="s">
        <v>286</v>
      </c>
      <c r="D7" s="13" t="s">
        <v>105</v>
      </c>
      <c r="E7" s="14" t="s">
        <v>47</v>
      </c>
      <c r="F7" s="14" t="s">
        <v>287</v>
      </c>
      <c r="G7" s="41">
        <v>0.4375</v>
      </c>
      <c r="H7" s="42" t="s">
        <v>332</v>
      </c>
      <c r="I7" s="41">
        <v>0.666666666666667</v>
      </c>
      <c r="J7" s="42" t="s">
        <v>332</v>
      </c>
      <c r="K7" s="20"/>
      <c r="L7" s="20"/>
      <c r="M7" s="20"/>
      <c r="N7" s="38" t="s">
        <v>335</v>
      </c>
      <c r="O7" s="20"/>
    </row>
    <row r="8" s="4" customFormat="1" ht="29.25" customHeight="1" spans="1:14">
      <c r="A8" s="21" t="s">
        <v>339</v>
      </c>
      <c r="B8" s="22"/>
      <c r="C8" s="22"/>
      <c r="D8" s="23"/>
      <c r="E8" s="24"/>
      <c r="F8" s="43"/>
      <c r="G8" s="35"/>
      <c r="H8" s="43"/>
      <c r="I8" s="21" t="s">
        <v>293</v>
      </c>
      <c r="J8" s="22"/>
      <c r="K8" s="22"/>
      <c r="L8" s="22"/>
      <c r="M8" s="22"/>
      <c r="N8" s="30"/>
    </row>
    <row r="9" s="1" customFormat="1" ht="72.95" customHeight="1" spans="1:14">
      <c r="A9" s="25" t="s">
        <v>340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G12" sqref="G12"/>
    </sheetView>
  </sheetViews>
  <sheetFormatPr defaultColWidth="8.1" defaultRowHeight="1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4.325" style="1" customWidth="1"/>
    <col min="7" max="7" width="10.575" style="1" customWidth="1"/>
    <col min="8" max="10" width="12.6" style="1" customWidth="1"/>
    <col min="11" max="16384" width="8.1" style="1"/>
  </cols>
  <sheetData>
    <row r="1" s="1" customFormat="1" ht="28.5" customHeight="1" spans="1:10">
      <c r="A1" s="5" t="s">
        <v>341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306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342</v>
      </c>
      <c r="H2" s="6" t="s">
        <v>343</v>
      </c>
      <c r="I2" s="6" t="s">
        <v>344</v>
      </c>
      <c r="J2" s="36" t="s">
        <v>345</v>
      </c>
      <c r="K2" s="36" t="s">
        <v>312</v>
      </c>
      <c r="L2" s="7" t="s">
        <v>283</v>
      </c>
    </row>
    <row r="3" s="2" customFormat="1" ht="15.95" customHeight="1" spans="1:12">
      <c r="A3" s="31" t="s">
        <v>346</v>
      </c>
      <c r="B3" s="11" t="s">
        <v>287</v>
      </c>
      <c r="C3" s="32" t="s">
        <v>285</v>
      </c>
      <c r="D3" s="33" t="s">
        <v>286</v>
      </c>
      <c r="E3" s="13" t="s">
        <v>101</v>
      </c>
      <c r="F3" s="14" t="s">
        <v>47</v>
      </c>
      <c r="G3" s="34" t="s">
        <v>347</v>
      </c>
      <c r="H3" s="34" t="s">
        <v>348</v>
      </c>
      <c r="I3" s="34" t="s">
        <v>349</v>
      </c>
      <c r="J3" s="37" t="s">
        <v>350</v>
      </c>
      <c r="K3" s="37" t="s">
        <v>335</v>
      </c>
      <c r="L3" s="37"/>
    </row>
    <row r="4" s="2" customFormat="1" ht="15.95" customHeight="1" spans="1:12">
      <c r="A4" s="31" t="s">
        <v>351</v>
      </c>
      <c r="B4" s="11" t="s">
        <v>287</v>
      </c>
      <c r="C4" s="32" t="s">
        <v>288</v>
      </c>
      <c r="D4" s="33" t="s">
        <v>286</v>
      </c>
      <c r="E4" s="13" t="s">
        <v>103</v>
      </c>
      <c r="F4" s="14" t="s">
        <v>47</v>
      </c>
      <c r="G4" s="34" t="s">
        <v>347</v>
      </c>
      <c r="H4" s="34" t="s">
        <v>348</v>
      </c>
      <c r="I4" s="34" t="s">
        <v>349</v>
      </c>
      <c r="J4" s="37" t="s">
        <v>350</v>
      </c>
      <c r="K4" s="37" t="s">
        <v>335</v>
      </c>
      <c r="L4" s="37"/>
    </row>
    <row r="5" s="2" customFormat="1" ht="15.95" customHeight="1" spans="1:12">
      <c r="A5" s="31" t="s">
        <v>352</v>
      </c>
      <c r="B5" s="11" t="s">
        <v>287</v>
      </c>
      <c r="C5" s="32" t="s">
        <v>289</v>
      </c>
      <c r="D5" s="33" t="s">
        <v>286</v>
      </c>
      <c r="E5" s="13" t="s">
        <v>104</v>
      </c>
      <c r="F5" s="14" t="s">
        <v>47</v>
      </c>
      <c r="G5" s="34" t="s">
        <v>347</v>
      </c>
      <c r="H5" s="34" t="s">
        <v>348</v>
      </c>
      <c r="I5" s="34" t="s">
        <v>349</v>
      </c>
      <c r="J5" s="37" t="s">
        <v>350</v>
      </c>
      <c r="K5" s="37" t="s">
        <v>335</v>
      </c>
      <c r="L5" s="37"/>
    </row>
    <row r="6" s="2" customFormat="1" ht="15.95" customHeight="1" spans="1:12">
      <c r="A6" s="31" t="s">
        <v>353</v>
      </c>
      <c r="B6" s="11" t="s">
        <v>318</v>
      </c>
      <c r="C6" s="32" t="s">
        <v>290</v>
      </c>
      <c r="D6" s="33" t="s">
        <v>354</v>
      </c>
      <c r="E6" s="13" t="s">
        <v>106</v>
      </c>
      <c r="F6" s="14" t="s">
        <v>47</v>
      </c>
      <c r="G6" s="34" t="s">
        <v>347</v>
      </c>
      <c r="H6" s="34" t="s">
        <v>348</v>
      </c>
      <c r="I6" s="34" t="s">
        <v>349</v>
      </c>
      <c r="J6" s="37" t="s">
        <v>350</v>
      </c>
      <c r="K6" s="37" t="s">
        <v>335</v>
      </c>
      <c r="L6" s="31"/>
    </row>
    <row r="7" s="2" customFormat="1" ht="15.95" customHeight="1" spans="1:12">
      <c r="A7" s="31" t="s">
        <v>355</v>
      </c>
      <c r="B7" s="11" t="s">
        <v>318</v>
      </c>
      <c r="C7" s="32" t="s">
        <v>291</v>
      </c>
      <c r="D7" s="33" t="s">
        <v>354</v>
      </c>
      <c r="E7" s="13" t="s">
        <v>105</v>
      </c>
      <c r="F7" s="14" t="s">
        <v>47</v>
      </c>
      <c r="G7" s="34" t="s">
        <v>347</v>
      </c>
      <c r="H7" s="34" t="s">
        <v>348</v>
      </c>
      <c r="I7" s="34" t="s">
        <v>349</v>
      </c>
      <c r="J7" s="37" t="s">
        <v>350</v>
      </c>
      <c r="K7" s="37" t="s">
        <v>335</v>
      </c>
      <c r="L7" s="31"/>
    </row>
    <row r="8" s="2" customFormat="1" ht="15.95" customHeight="1" spans="1:12">
      <c r="A8" s="31"/>
      <c r="B8" s="11"/>
      <c r="C8" s="32"/>
      <c r="D8" s="33"/>
      <c r="E8" s="13"/>
      <c r="F8" s="14"/>
      <c r="G8" s="34"/>
      <c r="H8" s="34"/>
      <c r="I8" s="34"/>
      <c r="J8" s="34"/>
      <c r="K8" s="37"/>
      <c r="L8" s="31"/>
    </row>
    <row r="9" s="4" customFormat="1" ht="29.25" customHeight="1" spans="1:12">
      <c r="A9" s="21" t="s">
        <v>356</v>
      </c>
      <c r="B9" s="22"/>
      <c r="C9" s="22"/>
      <c r="D9" s="22"/>
      <c r="E9" s="23"/>
      <c r="F9" s="24"/>
      <c r="G9" s="35"/>
      <c r="H9" s="21" t="s">
        <v>293</v>
      </c>
      <c r="I9" s="22"/>
      <c r="J9" s="22"/>
      <c r="K9" s="22"/>
      <c r="L9" s="30"/>
    </row>
    <row r="10" s="1" customFormat="1" ht="72.95" customHeight="1" spans="1:12">
      <c r="A10" s="25" t="s">
        <v>357</v>
      </c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7 L8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D10" sqref="D10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4.4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358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269</v>
      </c>
      <c r="B2" s="7" t="s">
        <v>274</v>
      </c>
      <c r="C2" s="7" t="s">
        <v>313</v>
      </c>
      <c r="D2" s="7" t="s">
        <v>272</v>
      </c>
      <c r="E2" s="7" t="s">
        <v>273</v>
      </c>
      <c r="F2" s="6" t="s">
        <v>359</v>
      </c>
      <c r="G2" s="6" t="s">
        <v>297</v>
      </c>
      <c r="H2" s="8" t="s">
        <v>298</v>
      </c>
      <c r="I2" s="27" t="s">
        <v>300</v>
      </c>
    </row>
    <row r="3" s="2" customFormat="1" ht="18" customHeight="1" spans="1:9">
      <c r="A3" s="6"/>
      <c r="B3" s="9"/>
      <c r="C3" s="9"/>
      <c r="D3" s="9"/>
      <c r="E3" s="9"/>
      <c r="F3" s="6" t="s">
        <v>360</v>
      </c>
      <c r="G3" s="6" t="s">
        <v>301</v>
      </c>
      <c r="H3" s="10"/>
      <c r="I3" s="28"/>
    </row>
    <row r="4" s="3" customFormat="1" ht="18" customHeight="1" spans="1:9">
      <c r="A4" s="11">
        <v>1</v>
      </c>
      <c r="B4" s="11" t="s">
        <v>361</v>
      </c>
      <c r="C4" s="12" t="s">
        <v>362</v>
      </c>
      <c r="D4" s="13" t="s">
        <v>101</v>
      </c>
      <c r="E4" s="14" t="s">
        <v>47</v>
      </c>
      <c r="F4" s="15">
        <v>-0.008</v>
      </c>
      <c r="G4" s="15">
        <v>-0.01</v>
      </c>
      <c r="H4" s="16">
        <f>SUM(F4:G4)</f>
        <v>-0.018</v>
      </c>
      <c r="I4" s="11" t="s">
        <v>363</v>
      </c>
    </row>
    <row r="5" s="3" customFormat="1" ht="18" customHeight="1" spans="1:9">
      <c r="A5" s="11">
        <v>2</v>
      </c>
      <c r="B5" s="11" t="s">
        <v>361</v>
      </c>
      <c r="C5" s="12" t="s">
        <v>362</v>
      </c>
      <c r="D5" s="13" t="s">
        <v>104</v>
      </c>
      <c r="E5" s="14" t="s">
        <v>47</v>
      </c>
      <c r="F5" s="15">
        <v>-0.007</v>
      </c>
      <c r="G5" s="15">
        <v>-0.008</v>
      </c>
      <c r="H5" s="16">
        <f>SUM(F5:G5)</f>
        <v>-0.015</v>
      </c>
      <c r="I5" s="11" t="s">
        <v>363</v>
      </c>
    </row>
    <row r="6" s="3" customFormat="1" ht="18" customHeight="1" spans="1:9">
      <c r="A6" s="11">
        <v>3</v>
      </c>
      <c r="B6" s="11" t="s">
        <v>361</v>
      </c>
      <c r="C6" s="12" t="s">
        <v>362</v>
      </c>
      <c r="D6" s="13" t="s">
        <v>105</v>
      </c>
      <c r="E6" s="14" t="s">
        <v>47</v>
      </c>
      <c r="F6" s="15">
        <v>-0.007</v>
      </c>
      <c r="G6" s="15">
        <v>-0.008</v>
      </c>
      <c r="H6" s="16">
        <f>SUM(F6:G6)</f>
        <v>-0.015</v>
      </c>
      <c r="I6" s="11" t="s">
        <v>363</v>
      </c>
    </row>
    <row r="7" s="3" customFormat="1" ht="18" customHeight="1" spans="1:9">
      <c r="A7" s="11">
        <v>4</v>
      </c>
      <c r="B7" s="17" t="s">
        <v>361</v>
      </c>
      <c r="C7" s="18" t="s">
        <v>364</v>
      </c>
      <c r="D7" s="19" t="s">
        <v>104</v>
      </c>
      <c r="E7" s="14" t="s">
        <v>47</v>
      </c>
      <c r="F7" s="15">
        <v>-0.008</v>
      </c>
      <c r="G7" s="15">
        <v>-0.009</v>
      </c>
      <c r="H7" s="16">
        <f>SUM(F7:G7)</f>
        <v>-0.017</v>
      </c>
      <c r="I7" s="11" t="s">
        <v>363</v>
      </c>
    </row>
    <row r="8" s="3" customFormat="1" ht="18" customHeight="1" spans="1:9">
      <c r="A8" s="11"/>
      <c r="B8" s="11"/>
      <c r="C8" s="12"/>
      <c r="D8" s="19"/>
      <c r="E8" s="14"/>
      <c r="F8" s="15"/>
      <c r="G8" s="15"/>
      <c r="H8" s="16"/>
      <c r="I8" s="29"/>
    </row>
    <row r="9" s="3" customFormat="1" ht="18" customHeight="1" spans="1:9">
      <c r="A9" s="11"/>
      <c r="B9" s="11"/>
      <c r="C9" s="12"/>
      <c r="D9" s="19"/>
      <c r="E9" s="14"/>
      <c r="F9" s="15"/>
      <c r="G9" s="15"/>
      <c r="H9" s="16"/>
      <c r="I9" s="29"/>
    </row>
    <row r="10" s="3" customFormat="1" ht="18" customHeight="1" spans="1:9">
      <c r="A10" s="11"/>
      <c r="B10" s="11"/>
      <c r="C10" s="12"/>
      <c r="D10" s="19"/>
      <c r="E10" s="14"/>
      <c r="F10" s="15"/>
      <c r="G10" s="15"/>
      <c r="H10" s="16"/>
      <c r="I10" s="29"/>
    </row>
    <row r="11" s="3" customFormat="1" ht="18" customHeight="1" spans="1:9">
      <c r="A11" s="11"/>
      <c r="B11" s="11"/>
      <c r="C11" s="12"/>
      <c r="D11" s="19"/>
      <c r="E11" s="14"/>
      <c r="F11" s="15"/>
      <c r="G11" s="15"/>
      <c r="H11" s="16"/>
      <c r="I11" s="29"/>
    </row>
    <row r="12" s="1" customFormat="1" ht="18" customHeight="1" spans="1:9">
      <c r="A12" s="20"/>
      <c r="B12" s="20"/>
      <c r="C12" s="20"/>
      <c r="D12" s="20"/>
      <c r="E12" s="20"/>
      <c r="F12" s="20"/>
      <c r="G12" s="20"/>
      <c r="H12" s="20"/>
      <c r="I12" s="20"/>
    </row>
    <row r="13" s="4" customFormat="1" ht="29.25" customHeight="1" spans="1:9">
      <c r="A13" s="21" t="s">
        <v>365</v>
      </c>
      <c r="B13" s="22"/>
      <c r="C13" s="22"/>
      <c r="D13" s="23"/>
      <c r="E13" s="24"/>
      <c r="F13" s="21" t="s">
        <v>293</v>
      </c>
      <c r="G13" s="22"/>
      <c r="H13" s="23"/>
      <c r="I13" s="30"/>
    </row>
    <row r="14" s="1" customFormat="1" ht="51.95" customHeight="1" spans="1:9">
      <c r="A14" s="25" t="s">
        <v>366</v>
      </c>
      <c r="B14" s="25"/>
      <c r="C14" s="26"/>
      <c r="D14" s="26"/>
      <c r="E14" s="26"/>
      <c r="F14" s="26"/>
      <c r="G14" s="26"/>
      <c r="H14" s="26"/>
      <c r="I14" s="2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6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6" t="s">
        <v>19</v>
      </c>
      <c r="C2" s="357"/>
      <c r="D2" s="357"/>
      <c r="E2" s="357"/>
      <c r="F2" s="357"/>
      <c r="G2" s="357"/>
      <c r="H2" s="357"/>
      <c r="I2" s="372"/>
    </row>
    <row r="3" ht="28" customHeight="1" spans="2:9">
      <c r="B3" s="358"/>
      <c r="C3" s="359"/>
      <c r="D3" s="360" t="s">
        <v>20</v>
      </c>
      <c r="E3" s="361"/>
      <c r="F3" s="362" t="s">
        <v>21</v>
      </c>
      <c r="G3" s="363"/>
      <c r="H3" s="360" t="s">
        <v>22</v>
      </c>
      <c r="I3" s="373"/>
    </row>
    <row r="4" ht="28" customHeight="1" spans="2:9">
      <c r="B4" s="358" t="s">
        <v>23</v>
      </c>
      <c r="C4" s="359" t="s">
        <v>24</v>
      </c>
      <c r="D4" s="359" t="s">
        <v>25</v>
      </c>
      <c r="E4" s="359" t="s">
        <v>26</v>
      </c>
      <c r="F4" s="364" t="s">
        <v>25</v>
      </c>
      <c r="G4" s="364" t="s">
        <v>26</v>
      </c>
      <c r="H4" s="359" t="s">
        <v>25</v>
      </c>
      <c r="I4" s="374" t="s">
        <v>26</v>
      </c>
    </row>
    <row r="5" ht="28" customHeight="1" spans="2:9">
      <c r="B5" s="365" t="s">
        <v>27</v>
      </c>
      <c r="C5" s="366">
        <v>13</v>
      </c>
      <c r="D5" s="366">
        <v>0</v>
      </c>
      <c r="E5" s="366">
        <v>1</v>
      </c>
      <c r="F5" s="367">
        <v>0</v>
      </c>
      <c r="G5" s="367">
        <v>1</v>
      </c>
      <c r="H5" s="366">
        <v>1</v>
      </c>
      <c r="I5" s="375">
        <v>2</v>
      </c>
    </row>
    <row r="6" ht="28" customHeight="1" spans="2:9">
      <c r="B6" s="365" t="s">
        <v>28</v>
      </c>
      <c r="C6" s="366">
        <v>20</v>
      </c>
      <c r="D6" s="366">
        <v>0</v>
      </c>
      <c r="E6" s="366">
        <v>1</v>
      </c>
      <c r="F6" s="367">
        <v>1</v>
      </c>
      <c r="G6" s="367">
        <v>2</v>
      </c>
      <c r="H6" s="366">
        <v>2</v>
      </c>
      <c r="I6" s="375">
        <v>3</v>
      </c>
    </row>
    <row r="7" ht="28" customHeight="1" spans="2:9">
      <c r="B7" s="365" t="s">
        <v>29</v>
      </c>
      <c r="C7" s="366">
        <v>32</v>
      </c>
      <c r="D7" s="366">
        <v>0</v>
      </c>
      <c r="E7" s="366">
        <v>1</v>
      </c>
      <c r="F7" s="367">
        <v>2</v>
      </c>
      <c r="G7" s="367">
        <v>3</v>
      </c>
      <c r="H7" s="366">
        <v>3</v>
      </c>
      <c r="I7" s="375">
        <v>4</v>
      </c>
    </row>
    <row r="8" ht="28" customHeight="1" spans="2:9">
      <c r="B8" s="365" t="s">
        <v>30</v>
      </c>
      <c r="C8" s="366">
        <v>50</v>
      </c>
      <c r="D8" s="366">
        <v>1</v>
      </c>
      <c r="E8" s="366">
        <v>2</v>
      </c>
      <c r="F8" s="367">
        <v>3</v>
      </c>
      <c r="G8" s="367">
        <v>4</v>
      </c>
      <c r="H8" s="366">
        <v>5</v>
      </c>
      <c r="I8" s="375">
        <v>6</v>
      </c>
    </row>
    <row r="9" ht="28" customHeight="1" spans="2:9">
      <c r="B9" s="365" t="s">
        <v>31</v>
      </c>
      <c r="C9" s="366">
        <v>80</v>
      </c>
      <c r="D9" s="366">
        <v>2</v>
      </c>
      <c r="E9" s="366">
        <v>3</v>
      </c>
      <c r="F9" s="367">
        <v>5</v>
      </c>
      <c r="G9" s="367">
        <v>6</v>
      </c>
      <c r="H9" s="366">
        <v>7</v>
      </c>
      <c r="I9" s="375">
        <v>8</v>
      </c>
    </row>
    <row r="10" ht="28" customHeight="1" spans="2:9">
      <c r="B10" s="365" t="s">
        <v>32</v>
      </c>
      <c r="C10" s="366">
        <v>125</v>
      </c>
      <c r="D10" s="366">
        <v>3</v>
      </c>
      <c r="E10" s="366">
        <v>4</v>
      </c>
      <c r="F10" s="367">
        <v>7</v>
      </c>
      <c r="G10" s="367">
        <v>8</v>
      </c>
      <c r="H10" s="366">
        <v>10</v>
      </c>
      <c r="I10" s="375">
        <v>11</v>
      </c>
    </row>
    <row r="11" ht="28" customHeight="1" spans="2:9">
      <c r="B11" s="365" t="s">
        <v>33</v>
      </c>
      <c r="C11" s="366">
        <v>200</v>
      </c>
      <c r="D11" s="366">
        <v>5</v>
      </c>
      <c r="E11" s="366">
        <v>6</v>
      </c>
      <c r="F11" s="367">
        <v>10</v>
      </c>
      <c r="G11" s="367">
        <v>11</v>
      </c>
      <c r="H11" s="366">
        <v>14</v>
      </c>
      <c r="I11" s="375">
        <v>15</v>
      </c>
    </row>
    <row r="12" ht="28" customHeight="1" spans="2:9">
      <c r="B12" s="368" t="s">
        <v>34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35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workbookViewId="0">
      <selection activeCell="A14" sqref="A14:K14"/>
    </sheetView>
  </sheetViews>
  <sheetFormatPr defaultColWidth="10.3333333333333" defaultRowHeight="16.5" customHeight="1"/>
  <cols>
    <col min="1" max="1" width="11.7" style="194" customWidth="1"/>
    <col min="2" max="9" width="10.3333333333333" style="194"/>
    <col min="10" max="10" width="8.83333333333333" style="194" customWidth="1"/>
    <col min="11" max="11" width="12" style="194" customWidth="1"/>
    <col min="12" max="16384" width="10.3333333333333" style="194"/>
  </cols>
  <sheetData>
    <row r="1" ht="21.75" spans="1:11">
      <c r="A1" s="294" t="s">
        <v>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5.75" spans="1:11">
      <c r="A2" s="196" t="s">
        <v>37</v>
      </c>
      <c r="B2" s="197" t="s">
        <v>38</v>
      </c>
      <c r="C2" s="197"/>
      <c r="D2" s="198" t="s">
        <v>39</v>
      </c>
      <c r="E2" s="198"/>
      <c r="F2" s="197" t="s">
        <v>40</v>
      </c>
      <c r="G2" s="197"/>
      <c r="H2" s="199" t="s">
        <v>41</v>
      </c>
      <c r="I2" s="269" t="s">
        <v>42</v>
      </c>
      <c r="J2" s="269"/>
      <c r="K2" s="270"/>
    </row>
    <row r="3" ht="15" spans="1:11">
      <c r="A3" s="200" t="s">
        <v>43</v>
      </c>
      <c r="B3" s="201"/>
      <c r="C3" s="202"/>
      <c r="D3" s="203" t="s">
        <v>44</v>
      </c>
      <c r="E3" s="204"/>
      <c r="F3" s="204"/>
      <c r="G3" s="205"/>
      <c r="H3" s="203" t="s">
        <v>45</v>
      </c>
      <c r="I3" s="204"/>
      <c r="J3" s="204"/>
      <c r="K3" s="205"/>
    </row>
    <row r="4" ht="15.75" spans="1:11">
      <c r="A4" s="206" t="s">
        <v>46</v>
      </c>
      <c r="B4" s="68" t="s">
        <v>47</v>
      </c>
      <c r="C4" s="69"/>
      <c r="D4" s="206" t="s">
        <v>48</v>
      </c>
      <c r="E4" s="207"/>
      <c r="F4" s="208">
        <v>45422</v>
      </c>
      <c r="G4" s="209"/>
      <c r="H4" s="206" t="s">
        <v>49</v>
      </c>
      <c r="I4" s="207"/>
      <c r="J4" s="68" t="s">
        <v>50</v>
      </c>
      <c r="K4" s="69" t="s">
        <v>51</v>
      </c>
    </row>
    <row r="5" ht="15" spans="1:11">
      <c r="A5" s="210" t="s">
        <v>52</v>
      </c>
      <c r="B5" s="116" t="s">
        <v>53</v>
      </c>
      <c r="C5" s="116"/>
      <c r="D5" s="206" t="s">
        <v>54</v>
      </c>
      <c r="E5" s="207"/>
      <c r="F5" s="208">
        <v>45371</v>
      </c>
      <c r="G5" s="209"/>
      <c r="H5" s="206" t="s">
        <v>55</v>
      </c>
      <c r="I5" s="207"/>
      <c r="J5" s="68" t="s">
        <v>50</v>
      </c>
      <c r="K5" s="69" t="s">
        <v>51</v>
      </c>
    </row>
    <row r="6" ht="15" spans="1:11">
      <c r="A6" s="206" t="s">
        <v>56</v>
      </c>
      <c r="B6" s="295">
        <v>5</v>
      </c>
      <c r="C6" s="296">
        <v>7</v>
      </c>
      <c r="D6" s="210" t="s">
        <v>57</v>
      </c>
      <c r="E6" s="230"/>
      <c r="F6" s="208">
        <v>45445</v>
      </c>
      <c r="G6" s="209"/>
      <c r="H6" s="206" t="s">
        <v>58</v>
      </c>
      <c r="I6" s="207"/>
      <c r="J6" s="68" t="s">
        <v>50</v>
      </c>
      <c r="K6" s="69" t="s">
        <v>51</v>
      </c>
    </row>
    <row r="7" ht="15" spans="1:11">
      <c r="A7" s="206" t="s">
        <v>59</v>
      </c>
      <c r="B7" s="118">
        <v>4900</v>
      </c>
      <c r="C7" s="119"/>
      <c r="D7" s="210" t="s">
        <v>60</v>
      </c>
      <c r="E7" s="229"/>
      <c r="F7" s="208">
        <v>45458</v>
      </c>
      <c r="G7" s="209"/>
      <c r="H7" s="206" t="s">
        <v>61</v>
      </c>
      <c r="I7" s="207"/>
      <c r="J7" s="68" t="s">
        <v>50</v>
      </c>
      <c r="K7" s="69" t="s">
        <v>51</v>
      </c>
    </row>
    <row r="8" ht="28" customHeight="1" spans="1:11">
      <c r="A8" s="215" t="s">
        <v>62</v>
      </c>
      <c r="B8" s="216" t="s">
        <v>63</v>
      </c>
      <c r="C8" s="217"/>
      <c r="D8" s="218" t="s">
        <v>64</v>
      </c>
      <c r="E8" s="219"/>
      <c r="F8" s="220">
        <v>45421</v>
      </c>
      <c r="G8" s="221"/>
      <c r="H8" s="218" t="s">
        <v>65</v>
      </c>
      <c r="I8" s="219"/>
      <c r="J8" s="239" t="s">
        <v>50</v>
      </c>
      <c r="K8" s="279" t="s">
        <v>51</v>
      </c>
    </row>
    <row r="9" ht="15.75" spans="1:11">
      <c r="A9" s="297" t="s">
        <v>66</v>
      </c>
      <c r="B9" s="298"/>
      <c r="C9" s="298"/>
      <c r="D9" s="298"/>
      <c r="E9" s="298"/>
      <c r="F9" s="298"/>
      <c r="G9" s="298"/>
      <c r="H9" s="298"/>
      <c r="I9" s="298"/>
      <c r="J9" s="298"/>
      <c r="K9" s="339"/>
    </row>
    <row r="10" ht="15.75" spans="1:11">
      <c r="A10" s="299" t="s">
        <v>67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0"/>
    </row>
    <row r="11" ht="15" spans="1:11">
      <c r="A11" s="301" t="s">
        <v>68</v>
      </c>
      <c r="B11" s="302" t="s">
        <v>69</v>
      </c>
      <c r="C11" s="303" t="s">
        <v>70</v>
      </c>
      <c r="D11" s="304"/>
      <c r="E11" s="305" t="s">
        <v>71</v>
      </c>
      <c r="F11" s="302" t="s">
        <v>69</v>
      </c>
      <c r="G11" s="303" t="s">
        <v>70</v>
      </c>
      <c r="H11" s="303" t="s">
        <v>72</v>
      </c>
      <c r="I11" s="305" t="s">
        <v>73</v>
      </c>
      <c r="J11" s="302" t="s">
        <v>69</v>
      </c>
      <c r="K11" s="341" t="s">
        <v>70</v>
      </c>
    </row>
    <row r="12" ht="15" spans="1:11">
      <c r="A12" s="210" t="s">
        <v>74</v>
      </c>
      <c r="B12" s="228" t="s">
        <v>69</v>
      </c>
      <c r="C12" s="68" t="s">
        <v>70</v>
      </c>
      <c r="D12" s="229"/>
      <c r="E12" s="230" t="s">
        <v>75</v>
      </c>
      <c r="F12" s="228" t="s">
        <v>69</v>
      </c>
      <c r="G12" s="68" t="s">
        <v>70</v>
      </c>
      <c r="H12" s="68" t="s">
        <v>72</v>
      </c>
      <c r="I12" s="230" t="s">
        <v>76</v>
      </c>
      <c r="J12" s="228" t="s">
        <v>69</v>
      </c>
      <c r="K12" s="69" t="s">
        <v>70</v>
      </c>
    </row>
    <row r="13" ht="15" spans="1:11">
      <c r="A13" s="210" t="s">
        <v>77</v>
      </c>
      <c r="B13" s="228" t="s">
        <v>69</v>
      </c>
      <c r="C13" s="68" t="s">
        <v>70</v>
      </c>
      <c r="D13" s="229"/>
      <c r="E13" s="230" t="s">
        <v>78</v>
      </c>
      <c r="F13" s="68" t="s">
        <v>79</v>
      </c>
      <c r="G13" s="68" t="s">
        <v>80</v>
      </c>
      <c r="H13" s="68" t="s">
        <v>72</v>
      </c>
      <c r="I13" s="230" t="s">
        <v>81</v>
      </c>
      <c r="J13" s="228" t="s">
        <v>69</v>
      </c>
      <c r="K13" s="69" t="s">
        <v>70</v>
      </c>
    </row>
    <row r="14" ht="15.75" spans="1:11">
      <c r="A14" s="218" t="s">
        <v>82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2"/>
    </row>
    <row r="15" ht="15.75" spans="1:11">
      <c r="A15" s="299" t="s">
        <v>83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0"/>
    </row>
    <row r="16" ht="15" spans="1:11">
      <c r="A16" s="306" t="s">
        <v>84</v>
      </c>
      <c r="B16" s="303" t="s">
        <v>79</v>
      </c>
      <c r="C16" s="303" t="s">
        <v>80</v>
      </c>
      <c r="D16" s="307"/>
      <c r="E16" s="308" t="s">
        <v>85</v>
      </c>
      <c r="F16" s="303" t="s">
        <v>79</v>
      </c>
      <c r="G16" s="303" t="s">
        <v>80</v>
      </c>
      <c r="H16" s="309"/>
      <c r="I16" s="308" t="s">
        <v>86</v>
      </c>
      <c r="J16" s="303" t="s">
        <v>79</v>
      </c>
      <c r="K16" s="341" t="s">
        <v>80</v>
      </c>
    </row>
    <row r="17" customHeight="1" spans="1:22">
      <c r="A17" s="213" t="s">
        <v>87</v>
      </c>
      <c r="B17" s="68" t="s">
        <v>79</v>
      </c>
      <c r="C17" s="68" t="s">
        <v>80</v>
      </c>
      <c r="D17" s="310"/>
      <c r="E17" s="245" t="s">
        <v>88</v>
      </c>
      <c r="F17" s="68" t="s">
        <v>79</v>
      </c>
      <c r="G17" s="68" t="s">
        <v>80</v>
      </c>
      <c r="H17" s="311"/>
      <c r="I17" s="245" t="s">
        <v>89</v>
      </c>
      <c r="J17" s="68" t="s">
        <v>79</v>
      </c>
      <c r="K17" s="69" t="s">
        <v>80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2" t="s">
        <v>90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3"/>
    </row>
    <row r="19" s="293" customFormat="1" ht="18" customHeight="1" spans="1:11">
      <c r="A19" s="299" t="s">
        <v>91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0"/>
    </row>
    <row r="20" customHeight="1" spans="1:11">
      <c r="A20" s="314" t="s">
        <v>92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4"/>
    </row>
    <row r="21" ht="21.75" customHeight="1" spans="1:11">
      <c r="A21" s="316" t="s">
        <v>93</v>
      </c>
      <c r="B21" s="245" t="s">
        <v>94</v>
      </c>
      <c r="C21" s="245" t="s">
        <v>95</v>
      </c>
      <c r="D21" s="245" t="s">
        <v>96</v>
      </c>
      <c r="E21" s="245" t="s">
        <v>97</v>
      </c>
      <c r="F21" s="245" t="s">
        <v>98</v>
      </c>
      <c r="G21" s="245" t="s">
        <v>99</v>
      </c>
      <c r="H21" s="245"/>
      <c r="I21" s="245"/>
      <c r="J21" s="245"/>
      <c r="K21" s="282" t="s">
        <v>100</v>
      </c>
    </row>
    <row r="22" customHeight="1" spans="1:11">
      <c r="A22" s="13" t="s">
        <v>101</v>
      </c>
      <c r="B22" s="317">
        <v>0.7</v>
      </c>
      <c r="C22" s="317">
        <v>0.7</v>
      </c>
      <c r="D22" s="317">
        <v>0.7</v>
      </c>
      <c r="E22" s="317">
        <v>0.7</v>
      </c>
      <c r="F22" s="317">
        <v>0.7</v>
      </c>
      <c r="G22" s="317">
        <v>0.7</v>
      </c>
      <c r="H22" s="317"/>
      <c r="I22" s="317"/>
      <c r="J22" s="317"/>
      <c r="K22" s="345" t="s">
        <v>102</v>
      </c>
    </row>
    <row r="23" customHeight="1" spans="1:11">
      <c r="A23" s="13" t="s">
        <v>103</v>
      </c>
      <c r="B23" s="317">
        <v>0.65</v>
      </c>
      <c r="C23" s="317">
        <v>0.65</v>
      </c>
      <c r="D23" s="317">
        <v>0.65</v>
      </c>
      <c r="E23" s="317">
        <v>0.65</v>
      </c>
      <c r="F23" s="317">
        <v>0.65</v>
      </c>
      <c r="G23" s="317">
        <v>0.65</v>
      </c>
      <c r="H23" s="317"/>
      <c r="I23" s="317"/>
      <c r="J23" s="317"/>
      <c r="K23" s="345" t="s">
        <v>102</v>
      </c>
    </row>
    <row r="24" customHeight="1" spans="1:11">
      <c r="A24" s="13" t="s">
        <v>104</v>
      </c>
      <c r="B24" s="317">
        <v>0.7</v>
      </c>
      <c r="C24" s="317">
        <v>0.7</v>
      </c>
      <c r="D24" s="317">
        <v>0.7</v>
      </c>
      <c r="E24" s="317">
        <v>0.7</v>
      </c>
      <c r="F24" s="317">
        <v>0.7</v>
      </c>
      <c r="G24" s="317">
        <v>0.7</v>
      </c>
      <c r="H24" s="317"/>
      <c r="I24" s="317"/>
      <c r="J24" s="317"/>
      <c r="K24" s="345" t="s">
        <v>102</v>
      </c>
    </row>
    <row r="25" customHeight="1" spans="1:11">
      <c r="A25" s="13" t="s">
        <v>105</v>
      </c>
      <c r="B25" s="317">
        <v>0.75</v>
      </c>
      <c r="C25" s="317">
        <v>0.75</v>
      </c>
      <c r="D25" s="317">
        <v>0.75</v>
      </c>
      <c r="E25" s="317">
        <v>0.75</v>
      </c>
      <c r="F25" s="317">
        <v>0.75</v>
      </c>
      <c r="G25" s="317">
        <v>0.75</v>
      </c>
      <c r="H25" s="317"/>
      <c r="I25" s="317"/>
      <c r="J25" s="317"/>
      <c r="K25" s="345" t="s">
        <v>102</v>
      </c>
    </row>
    <row r="26" customHeight="1" spans="1:11">
      <c r="A26" s="13" t="s">
        <v>106</v>
      </c>
      <c r="B26" s="317">
        <v>0.7</v>
      </c>
      <c r="C26" s="317">
        <v>0.7</v>
      </c>
      <c r="D26" s="317">
        <v>0.7</v>
      </c>
      <c r="E26" s="317">
        <v>0.7</v>
      </c>
      <c r="F26" s="317">
        <v>0.7</v>
      </c>
      <c r="G26" s="317">
        <v>0.7</v>
      </c>
      <c r="H26" s="317"/>
      <c r="I26" s="317"/>
      <c r="J26" s="317"/>
      <c r="K26" s="345" t="s">
        <v>102</v>
      </c>
    </row>
    <row r="27" customHeight="1" spans="1:11">
      <c r="A27" s="214"/>
      <c r="B27" s="317"/>
      <c r="C27" s="317"/>
      <c r="D27" s="317"/>
      <c r="E27" s="317"/>
      <c r="F27" s="317"/>
      <c r="G27" s="317"/>
      <c r="H27" s="317"/>
      <c r="I27" s="317"/>
      <c r="J27" s="317"/>
      <c r="K27" s="346"/>
    </row>
    <row r="28" ht="18" customHeight="1" spans="1:11">
      <c r="A28" s="318" t="s">
        <v>107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47"/>
    </row>
    <row r="29" ht="18.75" customHeight="1" spans="1:11">
      <c r="A29" s="320" t="s">
        <v>108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48"/>
    </row>
    <row r="30" ht="18.75" customHeight="1" spans="1:11">
      <c r="A30" s="322" t="s">
        <v>109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49"/>
    </row>
    <row r="31" ht="18" customHeight="1" spans="1:11">
      <c r="A31" s="318" t="s">
        <v>110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47"/>
    </row>
    <row r="32" ht="15" spans="1:11">
      <c r="A32" s="324" t="s">
        <v>111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0"/>
    </row>
    <row r="33" ht="15.75" spans="1:11">
      <c r="A33" s="123" t="s">
        <v>112</v>
      </c>
      <c r="B33" s="124"/>
      <c r="C33" s="68" t="s">
        <v>50</v>
      </c>
      <c r="D33" s="68" t="s">
        <v>51</v>
      </c>
      <c r="E33" s="326" t="s">
        <v>113</v>
      </c>
      <c r="F33" s="327"/>
      <c r="G33" s="327"/>
      <c r="H33" s="327"/>
      <c r="I33" s="327"/>
      <c r="J33" s="327"/>
      <c r="K33" s="351"/>
    </row>
    <row r="34" ht="15.75" spans="1:11">
      <c r="A34" s="328" t="s">
        <v>114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</row>
    <row r="35" ht="15" spans="1:11">
      <c r="A35" s="252" t="s">
        <v>115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5" spans="1:11">
      <c r="A36" s="252" t="s">
        <v>116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5" spans="1:11">
      <c r="A37" s="252" t="s">
        <v>117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5" spans="1:11">
      <c r="A38" s="252" t="s">
        <v>118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5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5.75" spans="1:11">
      <c r="A42" s="247" t="s">
        <v>119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83"/>
    </row>
    <row r="43" ht="15.75" spans="1:11">
      <c r="A43" s="299" t="s">
        <v>120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40"/>
    </row>
    <row r="44" ht="15" spans="1:11">
      <c r="A44" s="306" t="s">
        <v>121</v>
      </c>
      <c r="B44" s="303" t="s">
        <v>79</v>
      </c>
      <c r="C44" s="303" t="s">
        <v>80</v>
      </c>
      <c r="D44" s="303" t="s">
        <v>72</v>
      </c>
      <c r="E44" s="308" t="s">
        <v>122</v>
      </c>
      <c r="F44" s="303" t="s">
        <v>79</v>
      </c>
      <c r="G44" s="303" t="s">
        <v>80</v>
      </c>
      <c r="H44" s="303" t="s">
        <v>72</v>
      </c>
      <c r="I44" s="308" t="s">
        <v>123</v>
      </c>
      <c r="J44" s="303" t="s">
        <v>79</v>
      </c>
      <c r="K44" s="341" t="s">
        <v>80</v>
      </c>
    </row>
    <row r="45" ht="15" spans="1:11">
      <c r="A45" s="213" t="s">
        <v>71</v>
      </c>
      <c r="B45" s="68" t="s">
        <v>79</v>
      </c>
      <c r="C45" s="68" t="s">
        <v>80</v>
      </c>
      <c r="D45" s="68" t="s">
        <v>72</v>
      </c>
      <c r="E45" s="245" t="s">
        <v>78</v>
      </c>
      <c r="F45" s="68" t="s">
        <v>79</v>
      </c>
      <c r="G45" s="68" t="s">
        <v>80</v>
      </c>
      <c r="H45" s="68" t="s">
        <v>72</v>
      </c>
      <c r="I45" s="245" t="s">
        <v>89</v>
      </c>
      <c r="J45" s="68" t="s">
        <v>79</v>
      </c>
      <c r="K45" s="69" t="s">
        <v>80</v>
      </c>
    </row>
    <row r="46" ht="15.75" spans="1:11">
      <c r="A46" s="218" t="s">
        <v>82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72"/>
    </row>
    <row r="47" ht="15.75" spans="1:11">
      <c r="A47" s="328" t="s">
        <v>124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</row>
    <row r="48" ht="15.75" spans="1:11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84"/>
    </row>
    <row r="49" ht="15.75" spans="1:11">
      <c r="A49" s="329" t="s">
        <v>125</v>
      </c>
      <c r="B49" s="330" t="s">
        <v>126</v>
      </c>
      <c r="C49" s="330"/>
      <c r="D49" s="331" t="s">
        <v>127</v>
      </c>
      <c r="E49" s="332"/>
      <c r="F49" s="333" t="s">
        <v>128</v>
      </c>
      <c r="G49" s="334"/>
      <c r="H49" s="335" t="s">
        <v>129</v>
      </c>
      <c r="I49" s="352"/>
      <c r="J49" s="353" t="s">
        <v>130</v>
      </c>
      <c r="K49" s="354"/>
    </row>
    <row r="50" ht="15.75" spans="1:11">
      <c r="A50" s="328" t="s">
        <v>131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</row>
    <row r="51" ht="15.75" spans="1:1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55"/>
    </row>
    <row r="52" ht="15.75" spans="1:11">
      <c r="A52" s="329" t="s">
        <v>125</v>
      </c>
      <c r="B52" s="330" t="s">
        <v>126</v>
      </c>
      <c r="C52" s="330"/>
      <c r="D52" s="331" t="s">
        <v>127</v>
      </c>
      <c r="E52" s="338"/>
      <c r="F52" s="333" t="s">
        <v>132</v>
      </c>
      <c r="G52" s="334">
        <v>45392</v>
      </c>
      <c r="H52" s="335" t="s">
        <v>129</v>
      </c>
      <c r="I52" s="352"/>
      <c r="J52" s="353" t="s">
        <v>130</v>
      </c>
      <c r="K52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0.6" style="63" customWidth="1"/>
    <col min="12" max="12" width="10.5" style="63" customWidth="1"/>
    <col min="13" max="13" width="10.6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2"/>
      <c r="J2" s="99" t="s">
        <v>41</v>
      </c>
      <c r="K2" s="100" t="s">
        <v>42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156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173</v>
      </c>
      <c r="M13" s="103" t="s">
        <v>174</v>
      </c>
      <c r="N13" s="103" t="s">
        <v>173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173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181</v>
      </c>
      <c r="K18" s="103" t="s">
        <v>173</v>
      </c>
      <c r="L18" s="103" t="s">
        <v>173</v>
      </c>
      <c r="M18" s="103" t="s">
        <v>182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1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3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173</v>
      </c>
      <c r="O21" s="103" t="s">
        <v>173</v>
      </c>
      <c r="P21" s="104"/>
    </row>
    <row r="22" s="63" customFormat="1" ht="17.2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5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47" customHeight="1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N7" sqref="N7"/>
    </sheetView>
  </sheetViews>
  <sheetFormatPr defaultColWidth="10" defaultRowHeight="16.5" customHeight="1"/>
  <cols>
    <col min="1" max="1" width="10.875" style="194" customWidth="1"/>
    <col min="2" max="6" width="10" style="194"/>
    <col min="7" max="7" width="10.1" style="194"/>
    <col min="8" max="16384" width="10" style="194"/>
  </cols>
  <sheetData>
    <row r="1" ht="22.5" customHeight="1" spans="1:11">
      <c r="A1" s="195" t="s">
        <v>191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37</v>
      </c>
      <c r="B2" s="197" t="s">
        <v>38</v>
      </c>
      <c r="C2" s="197"/>
      <c r="D2" s="198" t="s">
        <v>39</v>
      </c>
      <c r="E2" s="198"/>
      <c r="F2" s="197" t="s">
        <v>40</v>
      </c>
      <c r="G2" s="197"/>
      <c r="H2" s="199" t="s">
        <v>41</v>
      </c>
      <c r="I2" s="269" t="s">
        <v>42</v>
      </c>
      <c r="J2" s="269"/>
      <c r="K2" s="270"/>
    </row>
    <row r="3" customHeight="1" spans="1:11">
      <c r="A3" s="200" t="s">
        <v>43</v>
      </c>
      <c r="B3" s="201"/>
      <c r="C3" s="202"/>
      <c r="D3" s="203" t="s">
        <v>44</v>
      </c>
      <c r="E3" s="204"/>
      <c r="F3" s="204"/>
      <c r="G3" s="205"/>
      <c r="H3" s="203" t="s">
        <v>45</v>
      </c>
      <c r="I3" s="204"/>
      <c r="J3" s="204"/>
      <c r="K3" s="205"/>
    </row>
    <row r="4" customHeight="1" spans="1:11">
      <c r="A4" s="206" t="s">
        <v>46</v>
      </c>
      <c r="B4" s="68" t="s">
        <v>47</v>
      </c>
      <c r="C4" s="69"/>
      <c r="D4" s="206" t="s">
        <v>48</v>
      </c>
      <c r="E4" s="207"/>
      <c r="F4" s="208">
        <v>45422</v>
      </c>
      <c r="G4" s="209"/>
      <c r="H4" s="206" t="s">
        <v>192</v>
      </c>
      <c r="I4" s="207"/>
      <c r="J4" s="68" t="s">
        <v>50</v>
      </c>
      <c r="K4" s="69" t="s">
        <v>51</v>
      </c>
    </row>
    <row r="5" customHeight="1" spans="1:11">
      <c r="A5" s="210" t="s">
        <v>52</v>
      </c>
      <c r="B5" s="116" t="s">
        <v>53</v>
      </c>
      <c r="C5" s="116"/>
      <c r="D5" s="206" t="s">
        <v>193</v>
      </c>
      <c r="E5" s="207"/>
      <c r="F5" s="211">
        <v>4900</v>
      </c>
      <c r="G5" s="212"/>
      <c r="H5" s="206" t="s">
        <v>194</v>
      </c>
      <c r="I5" s="207"/>
      <c r="J5" s="68" t="s">
        <v>50</v>
      </c>
      <c r="K5" s="69" t="s">
        <v>51</v>
      </c>
    </row>
    <row r="6" customHeight="1" spans="1:11">
      <c r="A6" s="206" t="s">
        <v>56</v>
      </c>
      <c r="B6" s="68">
        <v>5</v>
      </c>
      <c r="C6" s="69">
        <v>7</v>
      </c>
      <c r="D6" s="206" t="s">
        <v>195</v>
      </c>
      <c r="E6" s="207"/>
      <c r="F6" s="211">
        <v>4900</v>
      </c>
      <c r="G6" s="212"/>
      <c r="H6" s="213" t="s">
        <v>196</v>
      </c>
      <c r="I6" s="245"/>
      <c r="J6" s="245"/>
      <c r="K6" s="271"/>
    </row>
    <row r="7" customHeight="1" spans="1:11">
      <c r="A7" s="206" t="s">
        <v>59</v>
      </c>
      <c r="B7" s="118">
        <v>4900</v>
      </c>
      <c r="C7" s="119"/>
      <c r="D7" s="206" t="s">
        <v>197</v>
      </c>
      <c r="E7" s="207"/>
      <c r="F7" s="211">
        <v>4900</v>
      </c>
      <c r="G7" s="212"/>
      <c r="H7" s="214"/>
      <c r="I7" s="68"/>
      <c r="J7" s="68"/>
      <c r="K7" s="69"/>
    </row>
    <row r="8" ht="34" customHeight="1" spans="1:11">
      <c r="A8" s="215" t="s">
        <v>62</v>
      </c>
      <c r="B8" s="216" t="s">
        <v>63</v>
      </c>
      <c r="C8" s="217"/>
      <c r="D8" s="218" t="s">
        <v>64</v>
      </c>
      <c r="E8" s="219"/>
      <c r="F8" s="220">
        <v>45421</v>
      </c>
      <c r="G8" s="221"/>
      <c r="H8" s="218" t="s">
        <v>198</v>
      </c>
      <c r="I8" s="219"/>
      <c r="J8" s="219"/>
      <c r="K8" s="272"/>
    </row>
    <row r="9" customHeight="1" spans="1:11">
      <c r="A9" s="222" t="s">
        <v>199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68</v>
      </c>
      <c r="B10" s="224" t="s">
        <v>69</v>
      </c>
      <c r="C10" s="225" t="s">
        <v>70</v>
      </c>
      <c r="D10" s="226"/>
      <c r="E10" s="227" t="s">
        <v>73</v>
      </c>
      <c r="F10" s="224" t="s">
        <v>69</v>
      </c>
      <c r="G10" s="225" t="s">
        <v>70</v>
      </c>
      <c r="H10" s="224"/>
      <c r="I10" s="227" t="s">
        <v>71</v>
      </c>
      <c r="J10" s="224" t="s">
        <v>69</v>
      </c>
      <c r="K10" s="273" t="s">
        <v>70</v>
      </c>
    </row>
    <row r="11" customHeight="1" spans="1:11">
      <c r="A11" s="210" t="s">
        <v>74</v>
      </c>
      <c r="B11" s="228" t="s">
        <v>69</v>
      </c>
      <c r="C11" s="68" t="s">
        <v>70</v>
      </c>
      <c r="D11" s="229"/>
      <c r="E11" s="230" t="s">
        <v>76</v>
      </c>
      <c r="F11" s="228" t="s">
        <v>69</v>
      </c>
      <c r="G11" s="68" t="s">
        <v>70</v>
      </c>
      <c r="H11" s="228"/>
      <c r="I11" s="230" t="s">
        <v>81</v>
      </c>
      <c r="J11" s="228" t="s">
        <v>69</v>
      </c>
      <c r="K11" s="69" t="s">
        <v>70</v>
      </c>
    </row>
    <row r="12" customHeight="1" spans="1:11">
      <c r="A12" s="218" t="s">
        <v>113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2"/>
    </row>
    <row r="13" customHeight="1" spans="1:11">
      <c r="A13" s="231" t="s">
        <v>200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 t="s">
        <v>198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customHeight="1" spans="1:11">
      <c r="A15" s="234"/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customHeight="1" spans="1:11">
      <c r="A16" s="238"/>
      <c r="B16" s="239"/>
      <c r="C16" s="239"/>
      <c r="D16" s="239"/>
      <c r="E16" s="239"/>
      <c r="F16" s="239"/>
      <c r="G16" s="239"/>
      <c r="H16" s="239"/>
      <c r="I16" s="239"/>
      <c r="J16" s="239"/>
      <c r="K16" s="279"/>
    </row>
    <row r="17" customHeight="1" spans="1:11">
      <c r="A17" s="231" t="s">
        <v>201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 t="s">
        <v>198</v>
      </c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79"/>
    </row>
    <row r="21" customHeight="1" spans="1:11">
      <c r="A21" s="240" t="s">
        <v>110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11" t="s">
        <v>111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80"/>
    </row>
    <row r="23" customHeight="1" spans="1:11">
      <c r="A23" s="123" t="s">
        <v>112</v>
      </c>
      <c r="B23" s="124"/>
      <c r="C23" s="68" t="s">
        <v>50</v>
      </c>
      <c r="D23" s="68" t="s">
        <v>51</v>
      </c>
      <c r="E23" s="122"/>
      <c r="F23" s="122"/>
      <c r="G23" s="122"/>
      <c r="H23" s="122"/>
      <c r="I23" s="122"/>
      <c r="J23" s="122"/>
      <c r="K23" s="174"/>
    </row>
    <row r="24" customHeight="1" spans="1:11">
      <c r="A24" s="241" t="s">
        <v>202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0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1"/>
    </row>
    <row r="26" customHeight="1" spans="1:11">
      <c r="A26" s="222" t="s">
        <v>120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200" t="s">
        <v>121</v>
      </c>
      <c r="B27" s="225" t="s">
        <v>79</v>
      </c>
      <c r="C27" s="225" t="s">
        <v>80</v>
      </c>
      <c r="D27" s="225" t="s">
        <v>72</v>
      </c>
      <c r="E27" s="201" t="s">
        <v>122</v>
      </c>
      <c r="F27" s="225" t="s">
        <v>79</v>
      </c>
      <c r="G27" s="225" t="s">
        <v>80</v>
      </c>
      <c r="H27" s="225" t="s">
        <v>72</v>
      </c>
      <c r="I27" s="201" t="s">
        <v>123</v>
      </c>
      <c r="J27" s="225" t="s">
        <v>79</v>
      </c>
      <c r="K27" s="273" t="s">
        <v>80</v>
      </c>
    </row>
    <row r="28" customHeight="1" spans="1:11">
      <c r="A28" s="213" t="s">
        <v>71</v>
      </c>
      <c r="B28" s="68" t="s">
        <v>79</v>
      </c>
      <c r="C28" s="68" t="s">
        <v>80</v>
      </c>
      <c r="D28" s="68" t="s">
        <v>72</v>
      </c>
      <c r="E28" s="245" t="s">
        <v>78</v>
      </c>
      <c r="F28" s="68" t="s">
        <v>79</v>
      </c>
      <c r="G28" s="68" t="s">
        <v>80</v>
      </c>
      <c r="H28" s="68" t="s">
        <v>72</v>
      </c>
      <c r="I28" s="245" t="s">
        <v>89</v>
      </c>
      <c r="J28" s="68" t="s">
        <v>79</v>
      </c>
      <c r="K28" s="69" t="s">
        <v>80</v>
      </c>
    </row>
    <row r="29" customHeight="1" spans="1:11">
      <c r="A29" s="206" t="s">
        <v>82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2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3"/>
    </row>
    <row r="31" customHeight="1" spans="1:11">
      <c r="A31" s="249" t="s">
        <v>203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250" t="s">
        <v>204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4"/>
    </row>
    <row r="33" ht="17.25" customHeight="1" spans="1:11">
      <c r="A33" s="252" t="s">
        <v>205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5"/>
    </row>
    <row r="34" ht="17.25" customHeight="1" spans="1:11">
      <c r="A34" s="252" t="s">
        <v>206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ht="17.25" customHeight="1" spans="1:11">
      <c r="A35" s="252" t="s">
        <v>207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ht="17.25" customHeight="1" spans="1:11">
      <c r="A43" s="247" t="s">
        <v>119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customHeight="1" spans="1:11">
      <c r="A44" s="249" t="s">
        <v>208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ht="18" customHeight="1" spans="1:11">
      <c r="A45" s="254" t="s">
        <v>113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</row>
    <row r="46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6"/>
    </row>
    <row r="47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1"/>
    </row>
    <row r="48" ht="21" customHeight="1" spans="1:11">
      <c r="A48" s="256" t="s">
        <v>125</v>
      </c>
      <c r="B48" s="257" t="s">
        <v>209</v>
      </c>
      <c r="C48" s="257"/>
      <c r="D48" s="258" t="s">
        <v>127</v>
      </c>
      <c r="E48" s="259"/>
      <c r="F48" s="258" t="s">
        <v>128</v>
      </c>
      <c r="G48" s="260"/>
      <c r="H48" s="261" t="s">
        <v>129</v>
      </c>
      <c r="I48" s="261"/>
      <c r="J48" s="257"/>
      <c r="K48" s="287"/>
    </row>
    <row r="49" customHeight="1" spans="1:11">
      <c r="A49" s="262" t="s">
        <v>131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8"/>
    </row>
    <row r="50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ht="21" customHeight="1" spans="1:11">
      <c r="A52" s="256" t="s">
        <v>125</v>
      </c>
      <c r="B52" s="257" t="s">
        <v>209</v>
      </c>
      <c r="C52" s="257"/>
      <c r="D52" s="258" t="s">
        <v>127</v>
      </c>
      <c r="E52" s="258" t="s">
        <v>210</v>
      </c>
      <c r="F52" s="258" t="s">
        <v>128</v>
      </c>
      <c r="G52" s="268">
        <v>45242</v>
      </c>
      <c r="H52" s="261" t="s">
        <v>129</v>
      </c>
      <c r="I52" s="261"/>
      <c r="J52" s="291" t="s">
        <v>130</v>
      </c>
      <c r="K52" s="29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1.125" style="63" customWidth="1"/>
    <col min="12" max="12" width="12.75" style="63" customWidth="1"/>
    <col min="13" max="13" width="13.125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2"/>
      <c r="J2" s="99" t="s">
        <v>41</v>
      </c>
      <c r="K2" s="100"/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174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173</v>
      </c>
      <c r="L18" s="103" t="s">
        <v>173</v>
      </c>
      <c r="M18" s="103" t="s">
        <v>174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3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104"/>
    </row>
    <row r="22" s="63" customFormat="1" ht="17.2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5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15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6" sqref="A16:K16"/>
    </sheetView>
  </sheetViews>
  <sheetFormatPr defaultColWidth="10.1666666666667" defaultRowHeight="15"/>
  <cols>
    <col min="1" max="1" width="9.66666666666667" style="109" customWidth="1"/>
    <col min="2" max="2" width="11.1666666666667" style="109" customWidth="1"/>
    <col min="3" max="3" width="9.16666666666667" style="109" customWidth="1"/>
    <col min="4" max="4" width="9.5" style="109" customWidth="1"/>
    <col min="5" max="5" width="10.6833333333333" style="109" customWidth="1"/>
    <col min="6" max="6" width="18.6" style="109" customWidth="1"/>
    <col min="7" max="7" width="9.5" style="109" customWidth="1"/>
    <col min="8" max="8" width="9.16666666666667" style="109" customWidth="1"/>
    <col min="9" max="9" width="8.16666666666667" style="109" customWidth="1"/>
    <col min="10" max="10" width="10.5" style="109" customWidth="1"/>
    <col min="11" max="11" width="12.1666666666667" style="109" customWidth="1"/>
    <col min="12" max="16384" width="10.1666666666667" style="109"/>
  </cols>
  <sheetData>
    <row r="1" ht="26.2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6" t="s">
        <v>41</v>
      </c>
      <c r="J2" s="116" t="s">
        <v>42</v>
      </c>
      <c r="K2" s="173"/>
    </row>
    <row r="3" spans="1:11">
      <c r="A3" s="117" t="s">
        <v>59</v>
      </c>
      <c r="B3" s="118">
        <v>4900</v>
      </c>
      <c r="C3" s="119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4"/>
    </row>
    <row r="4" spans="1:11">
      <c r="A4" s="123" t="s">
        <v>56</v>
      </c>
      <c r="B4" s="68">
        <v>5</v>
      </c>
      <c r="C4" s="69">
        <v>7</v>
      </c>
      <c r="D4" s="124" t="s">
        <v>217</v>
      </c>
      <c r="E4" s="125" t="s">
        <v>218</v>
      </c>
      <c r="F4" s="125"/>
      <c r="G4" s="125"/>
      <c r="H4" s="124" t="s">
        <v>219</v>
      </c>
      <c r="I4" s="124"/>
      <c r="J4" s="139" t="s">
        <v>50</v>
      </c>
      <c r="K4" s="175" t="s">
        <v>51</v>
      </c>
    </row>
    <row r="5" spans="1:11">
      <c r="A5" s="123" t="s">
        <v>220</v>
      </c>
      <c r="B5" s="126">
        <v>4</v>
      </c>
      <c r="C5" s="126"/>
      <c r="D5" s="120" t="s">
        <v>218</v>
      </c>
      <c r="E5" s="120" t="s">
        <v>221</v>
      </c>
      <c r="F5" s="120" t="s">
        <v>222</v>
      </c>
      <c r="G5" s="120" t="s">
        <v>223</v>
      </c>
      <c r="H5" s="124" t="s">
        <v>224</v>
      </c>
      <c r="I5" s="124"/>
      <c r="J5" s="139" t="s">
        <v>50</v>
      </c>
      <c r="K5" s="175" t="s">
        <v>51</v>
      </c>
    </row>
    <row r="6" spans="1:11">
      <c r="A6" s="127" t="s">
        <v>225</v>
      </c>
      <c r="B6" s="128">
        <v>120</v>
      </c>
      <c r="C6" s="128"/>
      <c r="D6" s="129" t="s">
        <v>226</v>
      </c>
      <c r="E6" s="130"/>
      <c r="F6" s="131">
        <v>1540</v>
      </c>
      <c r="G6" s="129"/>
      <c r="H6" s="132" t="s">
        <v>227</v>
      </c>
      <c r="I6" s="132"/>
      <c r="J6" s="131" t="s">
        <v>50</v>
      </c>
      <c r="K6" s="176" t="s">
        <v>51</v>
      </c>
    </row>
    <row r="7" ht="15.7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7" t="s">
        <v>234</v>
      </c>
      <c r="H8" s="138"/>
      <c r="I8" s="138"/>
      <c r="J8" s="138"/>
      <c r="K8" s="177"/>
    </row>
    <row r="9" spans="1:11">
      <c r="A9" s="123" t="s">
        <v>235</v>
      </c>
      <c r="B9" s="124"/>
      <c r="C9" s="139" t="s">
        <v>50</v>
      </c>
      <c r="D9" s="139" t="s">
        <v>51</v>
      </c>
      <c r="E9" s="120" t="s">
        <v>236</v>
      </c>
      <c r="F9" s="140" t="s">
        <v>237</v>
      </c>
      <c r="G9" s="141"/>
      <c r="H9" s="142"/>
      <c r="I9" s="142"/>
      <c r="J9" s="142"/>
      <c r="K9" s="178"/>
    </row>
    <row r="10" spans="1:11">
      <c r="A10" s="123" t="s">
        <v>238</v>
      </c>
      <c r="B10" s="124"/>
      <c r="C10" s="139" t="s">
        <v>50</v>
      </c>
      <c r="D10" s="139" t="s">
        <v>51</v>
      </c>
      <c r="E10" s="120" t="s">
        <v>239</v>
      </c>
      <c r="F10" s="140" t="s">
        <v>198</v>
      </c>
      <c r="G10" s="141" t="s">
        <v>240</v>
      </c>
      <c r="H10" s="142"/>
      <c r="I10" s="142"/>
      <c r="J10" s="142"/>
      <c r="K10" s="178"/>
    </row>
    <row r="11" spans="1:11">
      <c r="A11" s="143" t="s">
        <v>199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9"/>
    </row>
    <row r="12" spans="1:11">
      <c r="A12" s="117" t="s">
        <v>73</v>
      </c>
      <c r="B12" s="139" t="s">
        <v>69</v>
      </c>
      <c r="C12" s="139" t="s">
        <v>70</v>
      </c>
      <c r="D12" s="140"/>
      <c r="E12" s="120" t="s">
        <v>71</v>
      </c>
      <c r="F12" s="139" t="s">
        <v>69</v>
      </c>
      <c r="G12" s="139" t="s">
        <v>70</v>
      </c>
      <c r="H12" s="139"/>
      <c r="I12" s="120" t="s">
        <v>241</v>
      </c>
      <c r="J12" s="139" t="s">
        <v>69</v>
      </c>
      <c r="K12" s="175" t="s">
        <v>70</v>
      </c>
    </row>
    <row r="13" spans="1:11">
      <c r="A13" s="117" t="s">
        <v>76</v>
      </c>
      <c r="B13" s="139" t="s">
        <v>69</v>
      </c>
      <c r="C13" s="139" t="s">
        <v>70</v>
      </c>
      <c r="D13" s="140"/>
      <c r="E13" s="120" t="s">
        <v>81</v>
      </c>
      <c r="F13" s="139" t="s">
        <v>69</v>
      </c>
      <c r="G13" s="139" t="s">
        <v>70</v>
      </c>
      <c r="H13" s="139"/>
      <c r="I13" s="120" t="s">
        <v>242</v>
      </c>
      <c r="J13" s="139" t="s">
        <v>69</v>
      </c>
      <c r="K13" s="175" t="s">
        <v>70</v>
      </c>
    </row>
    <row r="14" ht="15.75" spans="1:11">
      <c r="A14" s="127" t="s">
        <v>243</v>
      </c>
      <c r="B14" s="131" t="s">
        <v>69</v>
      </c>
      <c r="C14" s="131" t="s">
        <v>70</v>
      </c>
      <c r="D14" s="130"/>
      <c r="E14" s="129" t="s">
        <v>244</v>
      </c>
      <c r="F14" s="131" t="s">
        <v>69</v>
      </c>
      <c r="G14" s="131" t="s">
        <v>70</v>
      </c>
      <c r="H14" s="131"/>
      <c r="I14" s="129" t="s">
        <v>245</v>
      </c>
      <c r="J14" s="131" t="s">
        <v>69</v>
      </c>
      <c r="K14" s="176" t="s">
        <v>70</v>
      </c>
    </row>
    <row r="15" ht="15.7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7" customFormat="1" spans="1:11">
      <c r="A16" s="111" t="s">
        <v>246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80"/>
    </row>
    <row r="17" spans="1:11">
      <c r="A17" s="123" t="s">
        <v>247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1"/>
    </row>
    <row r="18" spans="1:11">
      <c r="A18" s="123" t="s">
        <v>248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1"/>
    </row>
    <row r="19" spans="1:11">
      <c r="A19" s="147" t="s">
        <v>249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pans="1:11">
      <c r="A20" s="148" t="s">
        <v>250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82"/>
    </row>
    <row r="21" spans="1:11">
      <c r="A21" s="148" t="s">
        <v>251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82"/>
    </row>
    <row r="22" spans="1:11">
      <c r="A22" s="148" t="s">
        <v>252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pans="1:11">
      <c r="A24" s="123" t="s">
        <v>112</v>
      </c>
      <c r="B24" s="124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74"/>
    </row>
    <row r="25" ht="15.75" spans="1:11">
      <c r="A25" s="152" t="s">
        <v>253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4"/>
    </row>
    <row r="26" ht="15.7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7"/>
    </row>
    <row r="28" spans="1:11">
      <c r="A28" s="147" t="s">
        <v>255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5"/>
    </row>
    <row r="29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ht="23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2"/>
    </row>
    <row r="35" ht="23" customHeight="1" spans="1:11">
      <c r="A35" s="163"/>
      <c r="B35" s="149"/>
      <c r="C35" s="149"/>
      <c r="D35" s="149"/>
      <c r="E35" s="149"/>
      <c r="F35" s="149"/>
      <c r="G35" s="149"/>
      <c r="H35" s="149"/>
      <c r="I35" s="149"/>
      <c r="J35" s="149"/>
      <c r="K35" s="182"/>
    </row>
    <row r="36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9"/>
    </row>
    <row r="37" ht="18.75" customHeight="1" spans="1:11">
      <c r="A37" s="166" t="s">
        <v>256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0"/>
    </row>
    <row r="38" s="108" customFormat="1" ht="18.75" customHeight="1" spans="1:11">
      <c r="A38" s="123" t="s">
        <v>257</v>
      </c>
      <c r="B38" s="124"/>
      <c r="C38" s="124"/>
      <c r="D38" s="122" t="s">
        <v>258</v>
      </c>
      <c r="E38" s="122"/>
      <c r="F38" s="168" t="s">
        <v>259</v>
      </c>
      <c r="G38" s="169"/>
      <c r="H38" s="124" t="s">
        <v>260</v>
      </c>
      <c r="I38" s="124"/>
      <c r="J38" s="124" t="s">
        <v>261</v>
      </c>
      <c r="K38" s="181"/>
    </row>
    <row r="39" ht="18.75" customHeight="1" spans="1:13">
      <c r="A39" s="123" t="s">
        <v>113</v>
      </c>
      <c r="B39" s="124" t="s">
        <v>262</v>
      </c>
      <c r="C39" s="124"/>
      <c r="D39" s="124"/>
      <c r="E39" s="124"/>
      <c r="F39" s="124"/>
      <c r="G39" s="124"/>
      <c r="H39" s="124"/>
      <c r="I39" s="124"/>
      <c r="J39" s="124"/>
      <c r="K39" s="181"/>
      <c r="M39" s="108"/>
    </row>
    <row r="40" ht="31" customHeight="1" spans="1:11">
      <c r="A40" s="123" t="s">
        <v>263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81"/>
    </row>
    <row r="4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81"/>
    </row>
    <row r="42" ht="32" customHeight="1" spans="1:11">
      <c r="A42" s="127" t="s">
        <v>125</v>
      </c>
      <c r="B42" s="170" t="s">
        <v>209</v>
      </c>
      <c r="C42" s="170"/>
      <c r="D42" s="129" t="s">
        <v>264</v>
      </c>
      <c r="E42" s="130" t="s">
        <v>210</v>
      </c>
      <c r="F42" s="129" t="s">
        <v>128</v>
      </c>
      <c r="G42" s="171">
        <v>45395</v>
      </c>
      <c r="H42" s="172" t="s">
        <v>129</v>
      </c>
      <c r="I42" s="172"/>
      <c r="J42" s="170" t="s">
        <v>130</v>
      </c>
      <c r="K42" s="1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3" width="7.8" style="63" customWidth="1"/>
    <col min="4" max="8" width="9.33333333333333" style="63" customWidth="1"/>
    <col min="9" max="9" width="1.33333333333333" style="63" customWidth="1"/>
    <col min="10" max="10" width="11.5" style="63" customWidth="1"/>
    <col min="11" max="11" width="12.8" style="63" customWidth="1"/>
    <col min="12" max="12" width="10.5" style="63" customWidth="1"/>
    <col min="13" max="13" width="10.6" style="63" customWidth="1"/>
    <col min="14" max="14" width="13.25" style="63" customWidth="1"/>
    <col min="15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98"/>
      <c r="J2" s="99" t="s">
        <v>41</v>
      </c>
      <c r="K2" s="100" t="s">
        <v>265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23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  <c r="W12" s="106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181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174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181</v>
      </c>
      <c r="L18" s="103" t="s">
        <v>173</v>
      </c>
      <c r="M18" s="103" t="s">
        <v>174</v>
      </c>
      <c r="N18" s="103" t="s">
        <v>266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1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67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67"/>
    </row>
    <row r="22" s="4" customFormat="1" ht="21" customHeight="1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67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4" customFormat="1" ht="21" customHeight="1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67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4" customFormat="1" ht="21" customHeight="1" spans="1:16">
      <c r="A24" s="85"/>
      <c r="B24" s="67"/>
      <c r="C24" s="86"/>
      <c r="D24" s="67"/>
      <c r="E24" s="87"/>
      <c r="F24" s="67"/>
      <c r="G24" s="67"/>
      <c r="H24" s="67"/>
      <c r="I24" s="67"/>
      <c r="J24" s="103"/>
      <c r="K24" s="103"/>
      <c r="L24" s="103"/>
      <c r="M24" s="103"/>
      <c r="N24" s="103"/>
      <c r="O24" s="103"/>
      <c r="P24" s="67"/>
    </row>
    <row r="25" s="4" customFormat="1" ht="21" customHeight="1" spans="1:16">
      <c r="A25" s="85"/>
      <c r="B25" s="67"/>
      <c r="C25" s="86"/>
      <c r="D25" s="67"/>
      <c r="E25" s="87"/>
      <c r="F25" s="67"/>
      <c r="G25" s="67"/>
      <c r="H25" s="67"/>
      <c r="I25" s="67"/>
      <c r="J25" s="103"/>
      <c r="K25" s="103"/>
      <c r="L25" s="103"/>
      <c r="M25" s="103"/>
      <c r="N25" s="103"/>
      <c r="O25" s="103"/>
      <c r="P25" s="67"/>
    </row>
    <row r="26" s="4" customFormat="1" ht="21" customHeight="1" spans="1:16">
      <c r="A26" s="85"/>
      <c r="B26" s="67"/>
      <c r="C26" s="86"/>
      <c r="D26" s="67"/>
      <c r="E26" s="87"/>
      <c r="F26" s="67"/>
      <c r="G26" s="67"/>
      <c r="H26" s="67"/>
      <c r="I26" s="67"/>
      <c r="J26" s="103"/>
      <c r="K26" s="103"/>
      <c r="L26" s="103"/>
      <c r="M26" s="103"/>
      <c r="N26" s="103"/>
      <c r="O26" s="103"/>
      <c r="P26" s="67"/>
    </row>
    <row r="27" s="4" customFormat="1" ht="21" customHeight="1" spans="1:16">
      <c r="A27" s="85"/>
      <c r="B27" s="67"/>
      <c r="C27" s="86"/>
      <c r="D27" s="67"/>
      <c r="E27" s="87"/>
      <c r="F27" s="67"/>
      <c r="G27" s="67"/>
      <c r="H27" s="67"/>
      <c r="I27" s="67"/>
      <c r="J27" s="103"/>
      <c r="K27" s="103"/>
      <c r="L27" s="103"/>
      <c r="M27" s="103"/>
      <c r="N27" s="103"/>
      <c r="O27" s="103"/>
      <c r="P27" s="67"/>
    </row>
    <row r="28" s="4" customFormat="1" ht="21" customHeight="1" spans="1:16">
      <c r="A28" s="88"/>
      <c r="B28" s="67"/>
      <c r="C28" s="86"/>
      <c r="D28" s="67"/>
      <c r="E28" s="67"/>
      <c r="F28" s="67"/>
      <c r="G28" s="67"/>
      <c r="H28" s="67"/>
      <c r="I28" s="67"/>
      <c r="J28" s="103"/>
      <c r="K28" s="103"/>
      <c r="L28" s="103"/>
      <c r="M28" s="103"/>
      <c r="N28" s="103"/>
      <c r="O28" s="103"/>
      <c r="P28" s="67"/>
    </row>
    <row r="29" s="4" customFormat="1" ht="29" customHeight="1" spans="1:16">
      <c r="A29" s="89"/>
      <c r="B29" s="90"/>
      <c r="C29" s="91"/>
      <c r="D29" s="92"/>
      <c r="E29" s="92"/>
      <c r="F29" s="93"/>
      <c r="G29" s="93"/>
      <c r="H29" s="93"/>
      <c r="I29" s="90"/>
      <c r="J29" s="103"/>
      <c r="K29" s="103"/>
      <c r="L29" s="103"/>
      <c r="M29" s="103"/>
      <c r="N29" s="103"/>
      <c r="O29" s="103"/>
      <c r="P29" s="104"/>
    </row>
    <row r="30" s="63" customFormat="1" ht="15.75" spans="1:16">
      <c r="A30" s="94" t="s">
        <v>113</v>
      </c>
      <c r="B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="63" customFormat="1" ht="15" spans="1:16">
      <c r="A31" s="63" t="s">
        <v>267</v>
      </c>
      <c r="B31" s="64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="63" customFormat="1" ht="15" spans="1:15">
      <c r="A32" s="96"/>
      <c r="B32" s="97"/>
      <c r="C32" s="96"/>
      <c r="D32" s="96"/>
      <c r="E32" s="96"/>
      <c r="F32" s="96"/>
      <c r="G32" s="96"/>
      <c r="H32" s="96"/>
      <c r="I32" s="96"/>
      <c r="J32" s="94" t="s">
        <v>188</v>
      </c>
      <c r="K32" s="105">
        <v>45291</v>
      </c>
      <c r="L32" s="94" t="s">
        <v>189</v>
      </c>
      <c r="M32" s="94" t="s">
        <v>210</v>
      </c>
      <c r="N32" s="94" t="s">
        <v>190</v>
      </c>
      <c r="O32" s="94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E4" sqref="E4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269</v>
      </c>
      <c r="B2" s="7" t="s">
        <v>270</v>
      </c>
      <c r="C2" s="7" t="s">
        <v>271</v>
      </c>
      <c r="D2" s="7" t="s">
        <v>272</v>
      </c>
      <c r="E2" s="7" t="s">
        <v>273</v>
      </c>
      <c r="F2" s="7" t="s">
        <v>274</v>
      </c>
      <c r="G2" s="7" t="s">
        <v>275</v>
      </c>
      <c r="H2" s="7" t="s">
        <v>276</v>
      </c>
      <c r="I2" s="6" t="s">
        <v>277</v>
      </c>
      <c r="J2" s="6" t="s">
        <v>278</v>
      </c>
      <c r="K2" s="6" t="s">
        <v>279</v>
      </c>
      <c r="L2" s="6" t="s">
        <v>280</v>
      </c>
      <c r="M2" s="6" t="s">
        <v>281</v>
      </c>
      <c r="N2" s="7" t="s">
        <v>282</v>
      </c>
      <c r="O2" s="7" t="s">
        <v>283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284</v>
      </c>
      <c r="J3" s="6" t="s">
        <v>284</v>
      </c>
      <c r="K3" s="6" t="s">
        <v>284</v>
      </c>
      <c r="L3" s="6" t="s">
        <v>284</v>
      </c>
      <c r="M3" s="6" t="s">
        <v>284</v>
      </c>
      <c r="N3" s="9"/>
      <c r="O3" s="9"/>
    </row>
    <row r="4" s="2" customFormat="1" ht="18" customHeight="1" spans="1:15">
      <c r="A4" s="38">
        <v>1</v>
      </c>
      <c r="B4" s="32" t="s">
        <v>285</v>
      </c>
      <c r="C4" s="33" t="s">
        <v>286</v>
      </c>
      <c r="D4" s="13" t="s">
        <v>101</v>
      </c>
      <c r="E4" s="14" t="s">
        <v>47</v>
      </c>
      <c r="F4" s="11" t="s">
        <v>287</v>
      </c>
      <c r="G4" s="61" t="s">
        <v>79</v>
      </c>
      <c r="H4" s="62"/>
      <c r="I4" s="38">
        <v>1</v>
      </c>
      <c r="J4" s="38"/>
      <c r="K4" s="38">
        <v>1</v>
      </c>
      <c r="L4" s="38"/>
      <c r="M4" s="38">
        <v>1</v>
      </c>
      <c r="N4" s="62">
        <f>SUM(I4:M4)</f>
        <v>3</v>
      </c>
      <c r="O4" s="62"/>
    </row>
    <row r="5" s="2" customFormat="1" ht="18" customHeight="1" spans="1:15">
      <c r="A5" s="38">
        <v>2</v>
      </c>
      <c r="B5" s="32" t="s">
        <v>288</v>
      </c>
      <c r="C5" s="33" t="s">
        <v>286</v>
      </c>
      <c r="D5" s="13" t="s">
        <v>103</v>
      </c>
      <c r="E5" s="14" t="s">
        <v>47</v>
      </c>
      <c r="F5" s="11" t="s">
        <v>287</v>
      </c>
      <c r="G5" s="61" t="s">
        <v>79</v>
      </c>
      <c r="H5" s="62"/>
      <c r="I5" s="38"/>
      <c r="J5" s="38">
        <v>1</v>
      </c>
      <c r="K5" s="38"/>
      <c r="L5" s="38">
        <v>1</v>
      </c>
      <c r="M5" s="38">
        <v>1</v>
      </c>
      <c r="N5" s="62">
        <f>SUM(I5:M5)</f>
        <v>3</v>
      </c>
      <c r="O5" s="62"/>
    </row>
    <row r="6" s="2" customFormat="1" ht="18" customHeight="1" spans="1:15">
      <c r="A6" s="38">
        <v>3</v>
      </c>
      <c r="B6" s="32" t="s">
        <v>289</v>
      </c>
      <c r="C6" s="33" t="s">
        <v>286</v>
      </c>
      <c r="D6" s="13" t="s">
        <v>104</v>
      </c>
      <c r="E6" s="14" t="s">
        <v>47</v>
      </c>
      <c r="F6" s="11" t="s">
        <v>287</v>
      </c>
      <c r="G6" s="61" t="s">
        <v>79</v>
      </c>
      <c r="H6" s="62"/>
      <c r="I6" s="38">
        <v>1</v>
      </c>
      <c r="J6" s="38">
        <v>1</v>
      </c>
      <c r="K6" s="38"/>
      <c r="L6" s="38">
        <v>1</v>
      </c>
      <c r="M6" s="38"/>
      <c r="N6" s="62">
        <f>SUM(I6:M6)</f>
        <v>3</v>
      </c>
      <c r="O6" s="62"/>
    </row>
    <row r="7" s="2" customFormat="1" ht="18" customHeight="1" spans="1:15">
      <c r="A7" s="38">
        <v>4</v>
      </c>
      <c r="B7" s="32" t="s">
        <v>290</v>
      </c>
      <c r="C7" s="33" t="s">
        <v>286</v>
      </c>
      <c r="D7" s="13" t="s">
        <v>106</v>
      </c>
      <c r="E7" s="14" t="s">
        <v>47</v>
      </c>
      <c r="F7" s="11" t="s">
        <v>287</v>
      </c>
      <c r="G7" s="61" t="s">
        <v>79</v>
      </c>
      <c r="H7" s="62"/>
      <c r="I7" s="38">
        <v>1</v>
      </c>
      <c r="J7" s="38"/>
      <c r="K7" s="38">
        <v>2</v>
      </c>
      <c r="L7" s="38"/>
      <c r="M7" s="38">
        <v>1</v>
      </c>
      <c r="N7" s="62">
        <f>SUM(I7:M7)</f>
        <v>4</v>
      </c>
      <c r="O7" s="62"/>
    </row>
    <row r="8" s="2" customFormat="1" ht="18" customHeight="1" spans="1:15">
      <c r="A8" s="38">
        <v>5</v>
      </c>
      <c r="B8" s="32" t="s">
        <v>291</v>
      </c>
      <c r="C8" s="33" t="s">
        <v>286</v>
      </c>
      <c r="D8" s="13" t="s">
        <v>105</v>
      </c>
      <c r="E8" s="14" t="s">
        <v>47</v>
      </c>
      <c r="F8" s="11" t="s">
        <v>287</v>
      </c>
      <c r="G8" s="61" t="s">
        <v>79</v>
      </c>
      <c r="H8" s="62"/>
      <c r="I8" s="38"/>
      <c r="J8" s="38">
        <v>1</v>
      </c>
      <c r="K8" s="38"/>
      <c r="L8" s="38">
        <v>1</v>
      </c>
      <c r="M8" s="38">
        <v>1</v>
      </c>
      <c r="N8" s="62">
        <f>SUM(I8:M8)</f>
        <v>3</v>
      </c>
      <c r="O8" s="62"/>
    </row>
    <row r="9" s="2" customFormat="1" ht="18" customHeight="1" spans="1:15">
      <c r="A9" s="38"/>
      <c r="B9" s="32"/>
      <c r="C9" s="33"/>
      <c r="D9" s="13"/>
      <c r="E9" s="14"/>
      <c r="F9" s="11"/>
      <c r="G9" s="61"/>
      <c r="H9" s="62"/>
      <c r="I9" s="38"/>
      <c r="J9" s="38"/>
      <c r="K9" s="38"/>
      <c r="L9" s="38"/>
      <c r="M9" s="38"/>
      <c r="N9" s="62"/>
      <c r="O9" s="62"/>
    </row>
    <row r="10" s="2" customFormat="1" ht="18" customHeight="1" spans="1:15">
      <c r="A10" s="38"/>
      <c r="B10" s="14"/>
      <c r="C10" s="33"/>
      <c r="D10" s="13"/>
      <c r="E10" s="14"/>
      <c r="F10" s="11"/>
      <c r="G10" s="61"/>
      <c r="H10" s="62"/>
      <c r="I10" s="38"/>
      <c r="J10" s="38"/>
      <c r="K10" s="38"/>
      <c r="L10" s="38"/>
      <c r="M10" s="38"/>
      <c r="N10" s="62"/>
      <c r="O10" s="62"/>
    </row>
    <row r="11" s="1" customFormat="1" ht="14.25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" customFormat="1" ht="29.25" customHeight="1" spans="1:15">
      <c r="A12" s="21" t="s">
        <v>292</v>
      </c>
      <c r="B12" s="22"/>
      <c r="C12" s="22"/>
      <c r="D12" s="23"/>
      <c r="E12" s="24"/>
      <c r="F12" s="43"/>
      <c r="G12" s="43"/>
      <c r="H12" s="43"/>
      <c r="I12" s="35"/>
      <c r="J12" s="21" t="s">
        <v>293</v>
      </c>
      <c r="K12" s="22"/>
      <c r="L12" s="22"/>
      <c r="M12" s="23"/>
      <c r="N12" s="22"/>
      <c r="O12" s="30"/>
    </row>
    <row r="13" s="1" customFormat="1" ht="72.95" customHeight="1" spans="1:15">
      <c r="A13" s="25" t="s">
        <v>294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4:O8 O1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2024-05-09T10:35:23Z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