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GGAL91011\12.出货报告表-1，规格。。黄色位置信息必须填写\"/>
    </mc:Choice>
  </mc:AlternateContent>
  <bookViews>
    <workbookView xWindow="0" yWindow="0" windowWidth="19815" windowHeight="7740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3.面料互染" sheetId="9" r:id="rId10"/>
    <sheet name="2.面料缩率" sheetId="8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M19" i="13" l="1"/>
  <c r="M18" i="13"/>
  <c r="M19" i="14"/>
  <c r="M18" i="14"/>
  <c r="N9" i="7" l="1"/>
  <c r="N8" i="7"/>
  <c r="N7" i="7"/>
  <c r="N6" i="7"/>
  <c r="N5" i="7"/>
  <c r="N4" i="7"/>
  <c r="M19" i="6"/>
  <c r="M18" i="6"/>
</calcChain>
</file>

<file path=xl/sharedStrings.xml><?xml version="1.0" encoding="utf-8"?>
<sst xmlns="http://schemas.openxmlformats.org/spreadsheetml/2006/main" count="1245" uniqueCount="409">
  <si>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</si>
  <si>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</si>
  <si>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</si>
  <si>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</si>
  <si>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</si>
  <si>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</si>
  <si>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</si>
  <si>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</si>
  <si>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</si>
  <si>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</si>
  <si>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</si>
  <si>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</si>
  <si>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</si>
  <si>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</si>
  <si>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</si>
  <si>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</si>
  <si>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</si>
  <si>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</si>
  <si>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</si>
  <si>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</si>
  <si>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</si>
  <si>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</si>
  <si>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</si>
  <si>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</si>
  <si>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</si>
  <si>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</si>
  <si>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</si>
  <si>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</si>
  <si>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</si>
  <si>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</si>
  <si>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</si>
  <si>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</si>
  <si>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</si>
  <si>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</si>
  <si>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</si>
  <si>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</si>
  <si>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</si>
  <si>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</si>
  <si>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</si>
  <si>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</si>
  <si>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</si>
  <si>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</si>
  <si>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</si>
  <si>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</si>
  <si>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</si>
  <si>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</si>
  <si>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</si>
  <si>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</si>
  <si>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</si>
  <si>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</si>
  <si>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</si>
  <si>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</si>
  <si>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</si>
  <si>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</si>
  <si>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</si>
  <si>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</si>
  <si>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</si>
  <si>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</si>
  <si>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</si>
  <si>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</si>
  <si>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</si>
  <si>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</si>
  <si>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</si>
  <si>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</si>
  <si>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</si>
  <si>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</si>
  <si>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</si>
  <si>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</si>
  <si>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</si>
  <si>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</si>
  <si>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</si>
  <si>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</si>
  <si>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</si>
  <si>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</si>
  <si>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</si>
  <si>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</si>
  <si>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</si>
  <si>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</si>
  <si>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</si>
  <si>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</si>
  <si>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</si>
  <si>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</si>
  <si>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</si>
  <si>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</si>
  <si>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</si>
  <si>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</si>
  <si>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</si>
  <si>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</si>
  <si>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</si>
  <si>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</si>
  <si>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</si>
  <si>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</si>
  <si>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</si>
  <si>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</si>
  <si>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</si>
  <si>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</si>
  <si>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</si>
  <si>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</si>
  <si>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</si>
  <si>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</si>
  <si>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</si>
  <si>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</si>
  <si>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</si>
  <si>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</si>
  <si>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</si>
  <si>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</si>
  <si>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</si>
  <si>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</si>
  <si>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</si>
  <si>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</si>
  <si>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</si>
  <si>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</si>
  <si>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</si>
  <si>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</si>
  <si>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</si>
  <si>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</si>
  <si>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</si>
  <si>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</si>
  <si>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</si>
  <si>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</si>
  <si>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</si>
  <si>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</si>
  <si>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</si>
  <si>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</si>
  <si>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</si>
  <si>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</si>
  <si>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</si>
  <si>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</si>
  <si>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</si>
  <si>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</si>
  <si>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</si>
  <si>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</si>
  <si>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</si>
  <si>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</si>
  <si>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</si>
  <si>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</si>
  <si>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</si>
  <si>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</si>
  <si>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</si>
  <si>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</si>
  <si>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</si>
  <si>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</si>
  <si>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</si>
  <si>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</si>
  <si>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</si>
  <si>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</si>
  <si>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</si>
  <si>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</si>
  <si>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</si>
  <si>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</si>
  <si>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</si>
  <si>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</si>
  <si>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</si>
  <si>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</si>
  <si>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</si>
  <si>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</si>
  <si>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+0.3/0.3</t>
  </si>
  <si>
    <t>+0.4/+0.2</t>
  </si>
  <si>
    <t>+0.4/0</t>
  </si>
  <si>
    <t>胸围</t>
  </si>
  <si>
    <t>腰围</t>
  </si>
  <si>
    <t>0/-0.5</t>
  </si>
  <si>
    <t>肩宽</t>
  </si>
  <si>
    <t>-0.5/-0.4</t>
  </si>
  <si>
    <t>-0.6/-0.8</t>
  </si>
  <si>
    <t>-1/-0.7</t>
  </si>
  <si>
    <t>-1/-1</t>
  </si>
  <si>
    <t>-0.8/-0.8</t>
  </si>
  <si>
    <t>前领高</t>
  </si>
  <si>
    <t>0/-0.2</t>
  </si>
  <si>
    <t>-0.2/-0.2</t>
  </si>
  <si>
    <t>0/-0.3</t>
  </si>
  <si>
    <t>下领围</t>
  </si>
  <si>
    <t>+0.2/+0.2</t>
  </si>
  <si>
    <t>+0.3/+0.3</t>
  </si>
  <si>
    <t>肩点袖长</t>
  </si>
  <si>
    <t>袖肘围/2</t>
  </si>
  <si>
    <t>袖口围/2(松量)</t>
  </si>
  <si>
    <t>帽高</t>
  </si>
  <si>
    <t>+0.5/+0.3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</si>
  <si>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</si>
  <si>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</si>
  <si>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</si>
  <si>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</si>
  <si>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</si>
  <si>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</si>
  <si>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</si>
  <si>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</si>
  <si>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</si>
  <si>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</si>
  <si>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</si>
  <si>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</si>
  <si>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</si>
  <si>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</si>
  <si>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</si>
  <si>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</si>
  <si>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</si>
  <si>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</si>
  <si>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关燕</t>
  </si>
  <si>
    <t>1/0.5</t>
  </si>
  <si>
    <t>-0.5/0</t>
  </si>
  <si>
    <t>0.2/0.3</t>
  </si>
  <si>
    <t>0.5/-0.5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</si>
  <si>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</si>
  <si>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</si>
  <si>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</si>
  <si>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</si>
  <si>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</si>
  <si>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</si>
  <si>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</si>
  <si>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</si>
  <si>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</si>
  <si>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</si>
  <si>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</si>
  <si>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</si>
  <si>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</si>
  <si>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</si>
  <si>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</si>
  <si>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</si>
  <si>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</si>
  <si>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</si>
  <si>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</si>
  <si>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</si>
  <si>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</si>
  <si>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</si>
  <si>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</si>
  <si>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</si>
  <si>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</si>
  <si>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</si>
  <si>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</si>
  <si>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</si>
  <si>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</si>
  <si>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</si>
  <si>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</si>
  <si>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</si>
  <si>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</si>
  <si>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</si>
  <si>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</si>
  <si>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</si>
  <si>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</si>
  <si>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</si>
  <si>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</si>
  <si>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</si>
  <si>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</si>
  <si>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</si>
  <si>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</si>
  <si>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</si>
  <si>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</si>
  <si>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</si>
  <si>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</si>
  <si>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</si>
  <si>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+0.5/0</t>
  </si>
  <si>
    <t>+0.5/+0.5</t>
  </si>
  <si>
    <t>1/0</t>
  </si>
  <si>
    <t>1/1</t>
  </si>
  <si>
    <t>0.5/1</t>
  </si>
  <si>
    <t>-0.5/-1</t>
  </si>
  <si>
    <t>0.8/-0.3</t>
  </si>
  <si>
    <t>1/-0.5</t>
  </si>
  <si>
    <t>0.3/0.3</t>
  </si>
  <si>
    <t>0.2/0.2</t>
  </si>
  <si>
    <t>0.3/0.2</t>
  </si>
  <si>
    <t>0/+0.2</t>
  </si>
  <si>
    <t>0.8/0.5</t>
  </si>
  <si>
    <t xml:space="preserve">     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</si>
  <si>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</si>
  <si>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</si>
  <si>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</si>
  <si>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</si>
  <si>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</si>
  <si>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</si>
  <si>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</si>
  <si>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</si>
  <si>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</si>
  <si>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</si>
  <si>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</si>
  <si>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</si>
  <si>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</si>
  <si>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</si>
  <si>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</si>
  <si>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</si>
  <si>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</si>
  <si>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</si>
  <si>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</si>
  <si>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</si>
  <si>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</si>
  <si>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</si>
  <si>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</si>
  <si>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</si>
  <si>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</si>
  <si>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</si>
  <si>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</si>
  <si>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</si>
  <si>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</si>
  <si>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</si>
  <si>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</si>
  <si>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</si>
  <si>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</si>
  <si>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</si>
  <si>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</si>
  <si>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</si>
  <si>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</si>
  <si>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</si>
  <si>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</si>
  <si>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</si>
  <si>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</si>
  <si>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</si>
  <si>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</si>
  <si>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</si>
  <si>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</si>
  <si>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</si>
  <si>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</si>
  <si>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</si>
  <si>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</si>
  <si>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</si>
  <si>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</si>
  <si>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</si>
  <si>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</si>
  <si>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</si>
  <si>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</si>
  <si>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</si>
  <si>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</si>
  <si>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</si>
  <si>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</si>
  <si>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</si>
  <si>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</si>
  <si>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</si>
  <si>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</si>
  <si>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</si>
  <si>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</si>
  <si>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</si>
  <si>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</si>
  <si>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</si>
  <si>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</si>
  <si>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</si>
  <si>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</si>
  <si>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</si>
  <si>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</si>
  <si>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</si>
  <si>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</si>
  <si>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</si>
  <si>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</si>
  <si>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</si>
  <si>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</si>
  <si>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TAGGAL91011</t>
    <phoneticPr fontId="36" type="noConversion"/>
  </si>
  <si>
    <t>黑色</t>
    <phoneticPr fontId="36" type="noConversion"/>
  </si>
  <si>
    <t>前中拉链长</t>
  </si>
  <si>
    <t>摆围（拉量）</t>
  </si>
  <si>
    <t>袖肥/2（参考值）</t>
  </si>
  <si>
    <t>插手袋长</t>
  </si>
  <si>
    <t>验货时间：8-2</t>
    <phoneticPr fontId="36" type="noConversion"/>
  </si>
  <si>
    <t>验货时间：6-20</t>
    <phoneticPr fontId="36" type="noConversion"/>
  </si>
  <si>
    <t>TAGGAL91011</t>
    <phoneticPr fontId="36" type="noConversion"/>
  </si>
  <si>
    <t>男式极地羊毛外套</t>
    <phoneticPr fontId="36" type="noConversion"/>
  </si>
  <si>
    <t>尼龙纬弹</t>
  </si>
  <si>
    <t>3227#</t>
  </si>
  <si>
    <t>6105#</t>
  </si>
  <si>
    <t>3230#</t>
  </si>
  <si>
    <t>3226#</t>
    <phoneticPr fontId="36" type="noConversion"/>
  </si>
  <si>
    <t>藏青色</t>
    <phoneticPr fontId="36" type="noConversion"/>
  </si>
  <si>
    <t>测试人签名：董静</t>
    <phoneticPr fontId="36" type="noConversion"/>
  </si>
  <si>
    <t>制表时间：6-30</t>
    <phoneticPr fontId="36" type="noConversion"/>
  </si>
  <si>
    <t>制表时间：2023-7-20</t>
    <phoneticPr fontId="36" type="noConversion"/>
  </si>
  <si>
    <t>3229#</t>
    <phoneticPr fontId="36" type="noConversion"/>
  </si>
  <si>
    <t>3226#</t>
    <phoneticPr fontId="36" type="noConversion"/>
  </si>
  <si>
    <t>尼龙纬弹</t>
    <phoneticPr fontId="36" type="noConversion"/>
  </si>
  <si>
    <t>尼龙纬弹</t>
    <phoneticPr fontId="36" type="noConversion"/>
  </si>
  <si>
    <t>黑色</t>
    <phoneticPr fontId="36" type="noConversion"/>
  </si>
  <si>
    <t>黑色</t>
    <phoneticPr fontId="36" type="noConversion"/>
  </si>
  <si>
    <t>藏青色</t>
    <phoneticPr fontId="36" type="noConversion"/>
  </si>
  <si>
    <t>TAGGAL91011</t>
    <phoneticPr fontId="36" type="noConversion"/>
  </si>
  <si>
    <t>尼龙纬弹</t>
    <phoneticPr fontId="36" type="noConversion"/>
  </si>
  <si>
    <t>针织复合摇粒绒</t>
    <phoneticPr fontId="36" type="noConversion"/>
  </si>
  <si>
    <t>涤纶低弹布</t>
    <phoneticPr fontId="36" type="noConversion"/>
  </si>
  <si>
    <t>反射银膜里料</t>
    <phoneticPr fontId="36" type="noConversion"/>
  </si>
  <si>
    <t>5#尼龙反装拉链开尾DABLH头</t>
    <phoneticPr fontId="36" type="noConversion"/>
  </si>
  <si>
    <t>SBS</t>
    <phoneticPr fontId="36" type="noConversion"/>
  </si>
  <si>
    <t>TAGGAL91011</t>
    <phoneticPr fontId="36" type="noConversion"/>
  </si>
  <si>
    <t>TAGGAL91011</t>
    <phoneticPr fontId="36" type="noConversion"/>
  </si>
  <si>
    <t>黑色</t>
    <phoneticPr fontId="36" type="noConversion"/>
  </si>
  <si>
    <t>3229#</t>
    <phoneticPr fontId="36" type="noConversion"/>
  </si>
  <si>
    <t>3228#</t>
    <phoneticPr fontId="36" type="noConversion"/>
  </si>
  <si>
    <t>3228#</t>
    <phoneticPr fontId="36" type="noConversion"/>
  </si>
  <si>
    <t>3226#</t>
    <phoneticPr fontId="36" type="noConversion"/>
  </si>
  <si>
    <t>制表时间：2023-6-30</t>
    <phoneticPr fontId="36" type="noConversion"/>
  </si>
  <si>
    <t>测试人签名：董静</t>
    <phoneticPr fontId="36" type="noConversion"/>
  </si>
  <si>
    <t>测试人签名：董静</t>
    <phoneticPr fontId="36" type="noConversion"/>
  </si>
  <si>
    <t>3229#</t>
    <phoneticPr fontId="36" type="noConversion"/>
  </si>
  <si>
    <t>3228#</t>
    <phoneticPr fontId="36" type="noConversion"/>
  </si>
  <si>
    <t>3228#</t>
    <phoneticPr fontId="36" type="noConversion"/>
  </si>
  <si>
    <t>3226#</t>
    <phoneticPr fontId="36" type="noConversion"/>
  </si>
  <si>
    <t>藏青色</t>
    <phoneticPr fontId="36" type="noConversion"/>
  </si>
  <si>
    <t>黑色</t>
    <phoneticPr fontId="36" type="noConversion"/>
  </si>
  <si>
    <t>TAGGAL91011</t>
    <phoneticPr fontId="36" type="noConversion"/>
  </si>
  <si>
    <t>TAGGAL91011</t>
    <phoneticPr fontId="36" type="noConversion"/>
  </si>
  <si>
    <t>左前胸</t>
    <phoneticPr fontId="36" type="noConversion"/>
  </si>
  <si>
    <t>转移印</t>
    <phoneticPr fontId="36" type="noConversion"/>
  </si>
  <si>
    <t>测试人签名：董静</t>
    <phoneticPr fontId="36" type="noConversion"/>
  </si>
  <si>
    <t>制表时间：2023-7-25</t>
    <phoneticPr fontId="36" type="noConversion"/>
  </si>
  <si>
    <t>飘雅</t>
    <phoneticPr fontId="36" type="noConversion"/>
  </si>
  <si>
    <t>轩沐</t>
    <phoneticPr fontId="36" type="noConversion"/>
  </si>
  <si>
    <t>TAGGAL91011</t>
    <phoneticPr fontId="36" type="noConversion"/>
  </si>
  <si>
    <t>测试人签名：董静</t>
    <phoneticPr fontId="36" type="noConversion"/>
  </si>
  <si>
    <t>非直发</t>
    <phoneticPr fontId="36" type="noConversion"/>
  </si>
  <si>
    <t>男式极地羊毛外套</t>
    <phoneticPr fontId="36" type="noConversion"/>
  </si>
  <si>
    <t>男式极地羊毛外套</t>
    <phoneticPr fontId="36" type="noConversion"/>
  </si>
  <si>
    <t>黑色</t>
    <phoneticPr fontId="36" type="noConversion"/>
  </si>
  <si>
    <t>采购凭证编号：CGDD23032000017</t>
    <phoneticPr fontId="36" type="noConversion"/>
  </si>
  <si>
    <t>CGDD23032000017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</si>
</sst>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49" fontId="13" fillId="0" borderId="2" xfId="6" applyNumberFormat="1" applyFont="1" applyBorder="1" applyAlignment="1">
      <alignment horizont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righ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8" fillId="0" borderId="21" xfId="3" applyFont="1" applyBorder="1" applyAlignment="1">
      <alignment vertical="center"/>
    </xf>
    <xf numFmtId="0" fontId="18" fillId="0" borderId="35" xfId="3" applyFont="1" applyBorder="1" applyAlignment="1">
      <alignment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35" fillId="0" borderId="2" xfId="0" applyFont="1" applyBorder="1" applyAlignment="1">
      <alignment horizontal="center"/>
    </xf>
    <xf numFmtId="49" fontId="18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wrapText="1"/>
    </xf>
    <xf numFmtId="49" fontId="35" fillId="0" borderId="2" xfId="0" applyNumberFormat="1" applyFont="1" applyBorder="1" applyAlignment="1">
      <alignment horizontal="center"/>
    </xf>
    <xf numFmtId="0" fontId="35" fillId="0" borderId="2" xfId="0" applyFont="1" applyBorder="1"/>
    <xf numFmtId="0" fontId="20" fillId="0" borderId="20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20" fillId="0" borderId="51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2" fillId="0" borderId="17" xfId="3" applyFont="1" applyBorder="1" applyAlignment="1">
      <alignment horizontal="center" vertical="top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2"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96.375" style="142" customWidth="1"/>
    <col min="3" max="3" width="10.125" customWidth="1"/>
  </cols>
  <sheetData>
    <row r="1" spans="1:2" ht="21" customHeight="1" x14ac:dyDescent="0.15">
      <c r="A1" s="143"/>
      <c r="B1" s="144" t="s">
        <v>0</v>
      </c>
    </row>
    <row r="2" spans="1:2" x14ac:dyDescent="0.15">
      <c r="A2" s="5">
        <v>1</v>
      </c>
      <c r="B2" s="145" t="s">
        <v>1</v>
      </c>
    </row>
    <row r="3" spans="1:2" x14ac:dyDescent="0.15">
      <c r="A3" s="5">
        <v>2</v>
      </c>
      <c r="B3" s="145" t="s">
        <v>2</v>
      </c>
    </row>
    <row r="4" spans="1:2" x14ac:dyDescent="0.15">
      <c r="A4" s="5">
        <v>3</v>
      </c>
      <c r="B4" s="145" t="s">
        <v>3</v>
      </c>
    </row>
    <row r="5" spans="1:2" x14ac:dyDescent="0.15">
      <c r="A5" s="5">
        <v>4</v>
      </c>
      <c r="B5" s="145" t="s">
        <v>4</v>
      </c>
    </row>
    <row r="6" spans="1:2" x14ac:dyDescent="0.15">
      <c r="A6" s="5">
        <v>5</v>
      </c>
      <c r="B6" s="145" t="s">
        <v>5</v>
      </c>
    </row>
    <row r="7" spans="1:2" x14ac:dyDescent="0.15">
      <c r="A7" s="5">
        <v>6</v>
      </c>
      <c r="B7" s="145" t="s">
        <v>6</v>
      </c>
    </row>
    <row r="8" spans="1:2" s="141" customFormat="1" ht="15" customHeight="1" x14ac:dyDescent="0.15">
      <c r="A8" s="146">
        <v>7</v>
      </c>
      <c r="B8" s="147" t="s">
        <v>7</v>
      </c>
    </row>
    <row r="9" spans="1:2" ht="18.95" customHeight="1" x14ac:dyDescent="0.15">
      <c r="A9" s="143"/>
      <c r="B9" s="148" t="s">
        <v>8</v>
      </c>
    </row>
    <row r="10" spans="1:2" ht="15.95" customHeight="1" x14ac:dyDescent="0.15">
      <c r="A10" s="5">
        <v>1</v>
      </c>
      <c r="B10" s="149" t="s">
        <v>9</v>
      </c>
    </row>
    <row r="11" spans="1:2" x14ac:dyDescent="0.15">
      <c r="A11" s="5">
        <v>2</v>
      </c>
      <c r="B11" s="145" t="s">
        <v>10</v>
      </c>
    </row>
    <row r="12" spans="1:2" x14ac:dyDescent="0.15">
      <c r="A12" s="5">
        <v>3</v>
      </c>
      <c r="B12" s="147" t="s">
        <v>11</v>
      </c>
    </row>
    <row r="13" spans="1:2" x14ac:dyDescent="0.15">
      <c r="A13" s="5">
        <v>4</v>
      </c>
      <c r="B13" s="145" t="s">
        <v>12</v>
      </c>
    </row>
    <row r="14" spans="1:2" x14ac:dyDescent="0.15">
      <c r="A14" s="5">
        <v>5</v>
      </c>
      <c r="B14" s="145" t="s">
        <v>13</v>
      </c>
    </row>
    <row r="15" spans="1:2" x14ac:dyDescent="0.15">
      <c r="A15" s="5">
        <v>6</v>
      </c>
      <c r="B15" s="145" t="s">
        <v>14</v>
      </c>
    </row>
    <row r="16" spans="1:2" x14ac:dyDescent="0.15">
      <c r="A16" s="5">
        <v>7</v>
      </c>
      <c r="B16" s="145" t="s">
        <v>15</v>
      </c>
    </row>
    <row r="17" spans="1:2" x14ac:dyDescent="0.15">
      <c r="A17" s="5">
        <v>8</v>
      </c>
      <c r="B17" s="145" t="s">
        <v>16</v>
      </c>
    </row>
    <row r="18" spans="1:2" x14ac:dyDescent="0.15">
      <c r="A18" s="5">
        <v>9</v>
      </c>
      <c r="B18" s="145" t="s">
        <v>17</v>
      </c>
    </row>
    <row r="19" spans="1:2" x14ac:dyDescent="0.15">
      <c r="A19" s="5"/>
      <c r="B19" s="145"/>
    </row>
    <row r="20" spans="1:2" ht="20.25" x14ac:dyDescent="0.15">
      <c r="A20" s="143"/>
      <c r="B20" s="144" t="s">
        <v>18</v>
      </c>
    </row>
    <row r="21" spans="1:2" x14ac:dyDescent="0.15">
      <c r="A21" s="5">
        <v>1</v>
      </c>
      <c r="B21" s="150" t="s">
        <v>19</v>
      </c>
    </row>
    <row r="22" spans="1:2" x14ac:dyDescent="0.15">
      <c r="A22" s="5">
        <v>2</v>
      </c>
      <c r="B22" s="145" t="s">
        <v>20</v>
      </c>
    </row>
    <row r="23" spans="1:2" x14ac:dyDescent="0.15">
      <c r="A23" s="5">
        <v>3</v>
      </c>
      <c r="B23" s="145" t="s">
        <v>21</v>
      </c>
    </row>
    <row r="24" spans="1:2" x14ac:dyDescent="0.15">
      <c r="A24" s="5">
        <v>4</v>
      </c>
      <c r="B24" s="145" t="s">
        <v>22</v>
      </c>
    </row>
    <row r="25" spans="1:2" x14ac:dyDescent="0.15">
      <c r="A25" s="5">
        <v>5</v>
      </c>
      <c r="B25" s="145" t="s">
        <v>23</v>
      </c>
    </row>
    <row r="26" spans="1:2" x14ac:dyDescent="0.15">
      <c r="A26" s="5">
        <v>6</v>
      </c>
      <c r="B26" s="145" t="s">
        <v>24</v>
      </c>
    </row>
    <row r="27" spans="1:2" x14ac:dyDescent="0.15">
      <c r="A27" s="5">
        <v>7</v>
      </c>
      <c r="B27" s="145" t="s">
        <v>25</v>
      </c>
    </row>
    <row r="28" spans="1:2" x14ac:dyDescent="0.15">
      <c r="A28" s="5"/>
      <c r="B28" s="145"/>
    </row>
    <row r="29" spans="1:2" ht="20.25" x14ac:dyDescent="0.15">
      <c r="A29" s="143"/>
      <c r="B29" s="144" t="s">
        <v>26</v>
      </c>
    </row>
    <row r="30" spans="1:2" x14ac:dyDescent="0.15">
      <c r="A30" s="5">
        <v>1</v>
      </c>
      <c r="B30" s="150" t="s">
        <v>27</v>
      </c>
    </row>
    <row r="31" spans="1:2" x14ac:dyDescent="0.15">
      <c r="A31" s="5">
        <v>2</v>
      </c>
      <c r="B31" s="145" t="s">
        <v>28</v>
      </c>
    </row>
    <row r="32" spans="1:2" x14ac:dyDescent="0.15">
      <c r="A32" s="5">
        <v>3</v>
      </c>
      <c r="B32" s="145" t="s">
        <v>29</v>
      </c>
    </row>
    <row r="33" spans="1:2" ht="28.5" x14ac:dyDescent="0.15">
      <c r="A33" s="5">
        <v>4</v>
      </c>
      <c r="B33" s="145" t="s">
        <v>30</v>
      </c>
    </row>
    <row r="34" spans="1:2" x14ac:dyDescent="0.15">
      <c r="A34" s="5">
        <v>5</v>
      </c>
      <c r="B34" s="145" t="s">
        <v>31</v>
      </c>
    </row>
    <row r="35" spans="1:2" x14ac:dyDescent="0.15">
      <c r="A35" s="5">
        <v>6</v>
      </c>
      <c r="B35" s="145" t="s">
        <v>32</v>
      </c>
    </row>
    <row r="36" spans="1:2" x14ac:dyDescent="0.15">
      <c r="A36" s="5">
        <v>7</v>
      </c>
      <c r="B36" s="145" t="s">
        <v>33</v>
      </c>
    </row>
    <row r="37" spans="1:2" x14ac:dyDescent="0.15">
      <c r="A37" s="5"/>
      <c r="B37" s="145"/>
    </row>
    <row r="39" spans="1:2" x14ac:dyDescent="0.15">
      <c r="A39" s="151" t="s">
        <v>34</v>
      </c>
      <c r="B39" s="152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110" zoomScaleNormal="100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7" t="s">
        <v>298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 x14ac:dyDescent="0.3">
      <c r="A2" s="367" t="s">
        <v>299</v>
      </c>
      <c r="B2" s="367" t="s">
        <v>272</v>
      </c>
      <c r="C2" s="367" t="s">
        <v>268</v>
      </c>
      <c r="D2" s="367" t="s">
        <v>269</v>
      </c>
      <c r="E2" s="367" t="s">
        <v>270</v>
      </c>
      <c r="F2" s="367" t="s">
        <v>271</v>
      </c>
      <c r="G2" s="369" t="s">
        <v>300</v>
      </c>
      <c r="H2" s="370"/>
      <c r="I2" s="371"/>
      <c r="J2" s="369" t="s">
        <v>301</v>
      </c>
      <c r="K2" s="370"/>
      <c r="L2" s="371"/>
      <c r="M2" s="369" t="s">
        <v>302</v>
      </c>
      <c r="N2" s="370"/>
      <c r="O2" s="371"/>
      <c r="P2" s="369" t="s">
        <v>303</v>
      </c>
      <c r="Q2" s="370"/>
      <c r="R2" s="371"/>
      <c r="S2" s="370" t="s">
        <v>304</v>
      </c>
      <c r="T2" s="370"/>
      <c r="U2" s="371"/>
      <c r="V2" s="380" t="s">
        <v>305</v>
      </c>
      <c r="W2" s="380" t="s">
        <v>281</v>
      </c>
    </row>
    <row r="3" spans="1:23" s="1" customFormat="1" ht="16.5" x14ac:dyDescent="0.3">
      <c r="A3" s="368"/>
      <c r="B3" s="372"/>
      <c r="C3" s="372"/>
      <c r="D3" s="372"/>
      <c r="E3" s="372"/>
      <c r="F3" s="372"/>
      <c r="G3" s="3" t="s">
        <v>306</v>
      </c>
      <c r="H3" s="3" t="s">
        <v>67</v>
      </c>
      <c r="I3" s="3" t="s">
        <v>272</v>
      </c>
      <c r="J3" s="3" t="s">
        <v>306</v>
      </c>
      <c r="K3" s="3" t="s">
        <v>67</v>
      </c>
      <c r="L3" s="3" t="s">
        <v>272</v>
      </c>
      <c r="M3" s="3" t="s">
        <v>306</v>
      </c>
      <c r="N3" s="3" t="s">
        <v>67</v>
      </c>
      <c r="O3" s="3" t="s">
        <v>272</v>
      </c>
      <c r="P3" s="3" t="s">
        <v>306</v>
      </c>
      <c r="Q3" s="3" t="s">
        <v>67</v>
      </c>
      <c r="R3" s="3" t="s">
        <v>272</v>
      </c>
      <c r="S3" s="3" t="s">
        <v>306</v>
      </c>
      <c r="T3" s="3" t="s">
        <v>67</v>
      </c>
      <c r="U3" s="3" t="s">
        <v>272</v>
      </c>
      <c r="V3" s="381"/>
      <c r="W3" s="381"/>
    </row>
    <row r="4" spans="1:23" ht="64.5" customHeight="1" x14ac:dyDescent="0.15">
      <c r="A4" s="379" t="s">
        <v>307</v>
      </c>
      <c r="B4" s="379"/>
      <c r="C4" s="376" t="s">
        <v>380</v>
      </c>
      <c r="D4" s="373" t="s">
        <v>371</v>
      </c>
      <c r="E4" s="376" t="s">
        <v>367</v>
      </c>
      <c r="F4" s="376" t="s">
        <v>377</v>
      </c>
      <c r="G4" s="20"/>
      <c r="H4" s="20" t="s">
        <v>365</v>
      </c>
      <c r="I4" s="21"/>
      <c r="J4" s="20"/>
      <c r="K4" s="20" t="s">
        <v>372</v>
      </c>
      <c r="L4" s="22"/>
      <c r="M4" s="22"/>
      <c r="N4" s="20" t="s">
        <v>373</v>
      </c>
      <c r="O4" s="22"/>
      <c r="P4" s="20"/>
      <c r="Q4" s="20" t="s">
        <v>374</v>
      </c>
      <c r="R4" s="22"/>
      <c r="S4" s="21"/>
      <c r="T4" s="20" t="s">
        <v>375</v>
      </c>
      <c r="U4" s="21" t="s">
        <v>376</v>
      </c>
      <c r="V4" s="21" t="s">
        <v>92</v>
      </c>
      <c r="W4" s="6" t="s">
        <v>283</v>
      </c>
    </row>
    <row r="5" spans="1:23" ht="16.5" x14ac:dyDescent="0.15">
      <c r="A5" s="377"/>
      <c r="B5" s="377"/>
      <c r="C5" s="377"/>
      <c r="D5" s="374"/>
      <c r="E5" s="377"/>
      <c r="F5" s="377"/>
      <c r="G5" s="369" t="s">
        <v>311</v>
      </c>
      <c r="H5" s="370"/>
      <c r="I5" s="371"/>
      <c r="J5" s="369" t="s">
        <v>312</v>
      </c>
      <c r="K5" s="370"/>
      <c r="L5" s="371"/>
      <c r="M5" s="369" t="s">
        <v>313</v>
      </c>
      <c r="N5" s="370"/>
      <c r="O5" s="371"/>
      <c r="P5" s="369" t="s">
        <v>314</v>
      </c>
      <c r="Q5" s="370"/>
      <c r="R5" s="371"/>
      <c r="S5" s="370" t="s">
        <v>315</v>
      </c>
      <c r="T5" s="370"/>
      <c r="U5" s="371"/>
      <c r="V5" s="6"/>
      <c r="W5" s="6"/>
    </row>
    <row r="6" spans="1:23" ht="16.5" x14ac:dyDescent="0.15">
      <c r="A6" s="377"/>
      <c r="B6" s="377"/>
      <c r="C6" s="377"/>
      <c r="D6" s="374"/>
      <c r="E6" s="377"/>
      <c r="F6" s="377"/>
      <c r="G6" s="3" t="s">
        <v>306</v>
      </c>
      <c r="H6" s="3" t="s">
        <v>67</v>
      </c>
      <c r="I6" s="3" t="s">
        <v>272</v>
      </c>
      <c r="J6" s="3" t="s">
        <v>306</v>
      </c>
      <c r="K6" s="3" t="s">
        <v>67</v>
      </c>
      <c r="L6" s="3" t="s">
        <v>272</v>
      </c>
      <c r="M6" s="3" t="s">
        <v>306</v>
      </c>
      <c r="N6" s="3" t="s">
        <v>67</v>
      </c>
      <c r="O6" s="3" t="s">
        <v>272</v>
      </c>
      <c r="P6" s="3" t="s">
        <v>306</v>
      </c>
      <c r="Q6" s="3" t="s">
        <v>67</v>
      </c>
      <c r="R6" s="3" t="s">
        <v>272</v>
      </c>
      <c r="S6" s="3" t="s">
        <v>306</v>
      </c>
      <c r="T6" s="3" t="s">
        <v>67</v>
      </c>
      <c r="U6" s="3" t="s">
        <v>272</v>
      </c>
      <c r="V6" s="6"/>
      <c r="W6" s="6"/>
    </row>
    <row r="7" spans="1:23" ht="57" customHeight="1" x14ac:dyDescent="0.15">
      <c r="A7" s="378"/>
      <c r="B7" s="378"/>
      <c r="C7" s="378"/>
      <c r="D7" s="375"/>
      <c r="E7" s="378"/>
      <c r="F7" s="378"/>
      <c r="G7" s="21" t="s">
        <v>316</v>
      </c>
      <c r="H7" s="21" t="s">
        <v>317</v>
      </c>
      <c r="I7" s="21" t="s">
        <v>310</v>
      </c>
      <c r="J7" s="21" t="s">
        <v>318</v>
      </c>
      <c r="K7" s="21" t="s">
        <v>319</v>
      </c>
      <c r="L7" s="21" t="s">
        <v>320</v>
      </c>
      <c r="M7" s="21" t="s">
        <v>308</v>
      </c>
      <c r="N7" s="21" t="s">
        <v>309</v>
      </c>
      <c r="O7" s="21" t="s">
        <v>310</v>
      </c>
      <c r="P7" s="6"/>
      <c r="Q7" s="6"/>
      <c r="R7" s="6"/>
      <c r="S7" s="6"/>
      <c r="T7" s="6"/>
      <c r="U7" s="6"/>
      <c r="V7" s="6"/>
      <c r="W7" s="6"/>
    </row>
    <row r="8" spans="1:23" ht="48" x14ac:dyDescent="0.15">
      <c r="A8" s="379" t="s">
        <v>307</v>
      </c>
      <c r="B8" s="379"/>
      <c r="C8" s="376" t="s">
        <v>381</v>
      </c>
      <c r="D8" s="373" t="s">
        <v>366</v>
      </c>
      <c r="E8" s="376" t="s">
        <v>368</v>
      </c>
      <c r="F8" s="376" t="s">
        <v>370</v>
      </c>
      <c r="G8" s="20"/>
      <c r="H8" s="20" t="s">
        <v>365</v>
      </c>
      <c r="I8" s="21"/>
      <c r="J8" s="20"/>
      <c r="K8" s="20" t="s">
        <v>372</v>
      </c>
      <c r="L8" s="22"/>
      <c r="M8" s="22"/>
      <c r="N8" s="20" t="s">
        <v>373</v>
      </c>
      <c r="O8" s="22"/>
      <c r="P8" s="20"/>
      <c r="Q8" s="20" t="s">
        <v>374</v>
      </c>
      <c r="R8" s="22"/>
      <c r="S8" s="21"/>
      <c r="T8" s="20" t="s">
        <v>375</v>
      </c>
      <c r="U8" s="21" t="s">
        <v>376</v>
      </c>
      <c r="V8" s="21" t="s">
        <v>92</v>
      </c>
      <c r="W8" s="6" t="s">
        <v>283</v>
      </c>
    </row>
    <row r="9" spans="1:23" ht="16.5" x14ac:dyDescent="0.15">
      <c r="A9" s="377"/>
      <c r="B9" s="377"/>
      <c r="C9" s="377"/>
      <c r="D9" s="374"/>
      <c r="E9" s="377"/>
      <c r="F9" s="377"/>
      <c r="G9" s="369" t="s">
        <v>311</v>
      </c>
      <c r="H9" s="370"/>
      <c r="I9" s="371"/>
      <c r="J9" s="369" t="s">
        <v>312</v>
      </c>
      <c r="K9" s="370"/>
      <c r="L9" s="371"/>
      <c r="M9" s="369" t="s">
        <v>313</v>
      </c>
      <c r="N9" s="370"/>
      <c r="O9" s="371"/>
      <c r="P9" s="369" t="s">
        <v>314</v>
      </c>
      <c r="Q9" s="370"/>
      <c r="R9" s="371"/>
      <c r="S9" s="370" t="s">
        <v>315</v>
      </c>
      <c r="T9" s="370"/>
      <c r="U9" s="371"/>
      <c r="V9" s="6"/>
      <c r="W9" s="6"/>
    </row>
    <row r="10" spans="1:23" ht="16.5" x14ac:dyDescent="0.15">
      <c r="A10" s="377"/>
      <c r="B10" s="377"/>
      <c r="C10" s="377"/>
      <c r="D10" s="374"/>
      <c r="E10" s="377"/>
      <c r="F10" s="377"/>
      <c r="G10" s="3" t="s">
        <v>306</v>
      </c>
      <c r="H10" s="3" t="s">
        <v>67</v>
      </c>
      <c r="I10" s="3" t="s">
        <v>272</v>
      </c>
      <c r="J10" s="3" t="s">
        <v>306</v>
      </c>
      <c r="K10" s="3" t="s">
        <v>67</v>
      </c>
      <c r="L10" s="3" t="s">
        <v>272</v>
      </c>
      <c r="M10" s="3" t="s">
        <v>306</v>
      </c>
      <c r="N10" s="3" t="s">
        <v>67</v>
      </c>
      <c r="O10" s="3" t="s">
        <v>272</v>
      </c>
      <c r="P10" s="3" t="s">
        <v>306</v>
      </c>
      <c r="Q10" s="3" t="s">
        <v>67</v>
      </c>
      <c r="R10" s="3" t="s">
        <v>272</v>
      </c>
      <c r="S10" s="3" t="s">
        <v>306</v>
      </c>
      <c r="T10" s="3" t="s">
        <v>67</v>
      </c>
      <c r="U10" s="3" t="s">
        <v>272</v>
      </c>
      <c r="V10" s="6"/>
      <c r="W10" s="6"/>
    </row>
    <row r="11" spans="1:23" ht="57" customHeight="1" x14ac:dyDescent="0.15">
      <c r="A11" s="378"/>
      <c r="B11" s="378"/>
      <c r="C11" s="378"/>
      <c r="D11" s="375"/>
      <c r="E11" s="378"/>
      <c r="F11" s="378"/>
      <c r="G11" s="21" t="s">
        <v>316</v>
      </c>
      <c r="H11" s="21" t="s">
        <v>317</v>
      </c>
      <c r="I11" s="21" t="s">
        <v>310</v>
      </c>
      <c r="J11" s="21" t="s">
        <v>318</v>
      </c>
      <c r="K11" s="21" t="s">
        <v>319</v>
      </c>
      <c r="L11" s="21" t="s">
        <v>320</v>
      </c>
      <c r="M11" s="21" t="s">
        <v>308</v>
      </c>
      <c r="N11" s="21" t="s">
        <v>309</v>
      </c>
      <c r="O11" s="21" t="s">
        <v>310</v>
      </c>
      <c r="P11" s="6"/>
      <c r="Q11" s="6"/>
      <c r="R11" s="6"/>
      <c r="S11" s="6"/>
      <c r="T11" s="6"/>
      <c r="U11" s="6"/>
      <c r="V11" s="6"/>
      <c r="W11" s="6"/>
    </row>
    <row r="12" spans="1:23" ht="48" x14ac:dyDescent="0.15">
      <c r="A12" s="379" t="s">
        <v>307</v>
      </c>
      <c r="B12" s="379"/>
      <c r="C12" s="376" t="s">
        <v>364</v>
      </c>
      <c r="D12" s="373" t="s">
        <v>366</v>
      </c>
      <c r="E12" s="376" t="s">
        <v>369</v>
      </c>
      <c r="F12" s="376" t="s">
        <v>370</v>
      </c>
      <c r="G12" s="20"/>
      <c r="H12" s="20" t="s">
        <v>365</v>
      </c>
      <c r="I12" s="21"/>
      <c r="J12" s="20"/>
      <c r="K12" s="20" t="s">
        <v>372</v>
      </c>
      <c r="L12" s="22"/>
      <c r="M12" s="22"/>
      <c r="N12" s="20" t="s">
        <v>373</v>
      </c>
      <c r="O12" s="22"/>
      <c r="P12" s="20"/>
      <c r="Q12" s="20" t="s">
        <v>374</v>
      </c>
      <c r="R12" s="22"/>
      <c r="S12" s="21"/>
      <c r="T12" s="20" t="s">
        <v>375</v>
      </c>
      <c r="U12" s="21" t="s">
        <v>376</v>
      </c>
      <c r="V12" s="21" t="s">
        <v>92</v>
      </c>
      <c r="W12" s="6" t="s">
        <v>283</v>
      </c>
    </row>
    <row r="13" spans="1:23" ht="16.5" x14ac:dyDescent="0.15">
      <c r="A13" s="377"/>
      <c r="B13" s="377"/>
      <c r="C13" s="377"/>
      <c r="D13" s="374"/>
      <c r="E13" s="377"/>
      <c r="F13" s="377"/>
      <c r="G13" s="369" t="s">
        <v>311</v>
      </c>
      <c r="H13" s="370"/>
      <c r="I13" s="371"/>
      <c r="J13" s="369" t="s">
        <v>312</v>
      </c>
      <c r="K13" s="370"/>
      <c r="L13" s="371"/>
      <c r="M13" s="369" t="s">
        <v>313</v>
      </c>
      <c r="N13" s="370"/>
      <c r="O13" s="371"/>
      <c r="P13" s="369" t="s">
        <v>314</v>
      </c>
      <c r="Q13" s="370"/>
      <c r="R13" s="371"/>
      <c r="S13" s="370" t="s">
        <v>315</v>
      </c>
      <c r="T13" s="370"/>
      <c r="U13" s="371"/>
      <c r="V13" s="6"/>
      <c r="W13" s="6"/>
    </row>
    <row r="14" spans="1:23" ht="16.5" x14ac:dyDescent="0.15">
      <c r="A14" s="377"/>
      <c r="B14" s="377"/>
      <c r="C14" s="377"/>
      <c r="D14" s="374"/>
      <c r="E14" s="377"/>
      <c r="F14" s="377"/>
      <c r="G14" s="3" t="s">
        <v>306</v>
      </c>
      <c r="H14" s="3" t="s">
        <v>67</v>
      </c>
      <c r="I14" s="3" t="s">
        <v>272</v>
      </c>
      <c r="J14" s="3" t="s">
        <v>306</v>
      </c>
      <c r="K14" s="3" t="s">
        <v>67</v>
      </c>
      <c r="L14" s="3" t="s">
        <v>272</v>
      </c>
      <c r="M14" s="3" t="s">
        <v>306</v>
      </c>
      <c r="N14" s="3" t="s">
        <v>67</v>
      </c>
      <c r="O14" s="3" t="s">
        <v>272</v>
      </c>
      <c r="P14" s="3" t="s">
        <v>306</v>
      </c>
      <c r="Q14" s="3" t="s">
        <v>67</v>
      </c>
      <c r="R14" s="3" t="s">
        <v>272</v>
      </c>
      <c r="S14" s="3" t="s">
        <v>306</v>
      </c>
      <c r="T14" s="3" t="s">
        <v>67</v>
      </c>
      <c r="U14" s="3" t="s">
        <v>272</v>
      </c>
      <c r="V14" s="6"/>
      <c r="W14" s="6"/>
    </row>
    <row r="15" spans="1:23" ht="57" customHeight="1" x14ac:dyDescent="0.15">
      <c r="A15" s="378"/>
      <c r="B15" s="378"/>
      <c r="C15" s="378"/>
      <c r="D15" s="375"/>
      <c r="E15" s="378"/>
      <c r="F15" s="378"/>
      <c r="G15" s="21" t="s">
        <v>316</v>
      </c>
      <c r="H15" s="21" t="s">
        <v>317</v>
      </c>
      <c r="I15" s="21" t="s">
        <v>310</v>
      </c>
      <c r="J15" s="21" t="s">
        <v>318</v>
      </c>
      <c r="K15" s="21" t="s">
        <v>319</v>
      </c>
      <c r="L15" s="21" t="s">
        <v>320</v>
      </c>
      <c r="M15" s="21" t="s">
        <v>308</v>
      </c>
      <c r="N15" s="21" t="s">
        <v>309</v>
      </c>
      <c r="O15" s="21" t="s">
        <v>310</v>
      </c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58" t="s">
        <v>384</v>
      </c>
      <c r="B17" s="359"/>
      <c r="C17" s="359"/>
      <c r="D17" s="359"/>
      <c r="E17" s="360"/>
      <c r="F17" s="361"/>
      <c r="G17" s="363"/>
      <c r="H17" s="19"/>
      <c r="I17" s="19"/>
      <c r="J17" s="358" t="s">
        <v>385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10"/>
      <c r="W17" s="12"/>
    </row>
    <row r="18" spans="1:23" ht="16.5" x14ac:dyDescent="0.15">
      <c r="A18" s="364" t="s">
        <v>321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120" zoomScaleNormal="120" workbookViewId="0">
      <selection activeCell="J27" sqref="J2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57" t="s">
        <v>285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 x14ac:dyDescent="0.3">
      <c r="A2" s="366" t="s">
        <v>267</v>
      </c>
      <c r="B2" s="367" t="s">
        <v>272</v>
      </c>
      <c r="C2" s="367" t="s">
        <v>268</v>
      </c>
      <c r="D2" s="367" t="s">
        <v>269</v>
      </c>
      <c r="E2" s="367" t="s">
        <v>270</v>
      </c>
      <c r="F2" s="367" t="s">
        <v>271</v>
      </c>
      <c r="G2" s="366" t="s">
        <v>286</v>
      </c>
      <c r="H2" s="366"/>
      <c r="I2" s="366" t="s">
        <v>287</v>
      </c>
      <c r="J2" s="366"/>
      <c r="K2" s="385" t="s">
        <v>288</v>
      </c>
      <c r="L2" s="387" t="s">
        <v>289</v>
      </c>
      <c r="M2" s="389" t="s">
        <v>290</v>
      </c>
    </row>
    <row r="3" spans="1:13" s="1" customFormat="1" ht="16.5" x14ac:dyDescent="0.3">
      <c r="A3" s="366"/>
      <c r="B3" s="368"/>
      <c r="C3" s="368"/>
      <c r="D3" s="368"/>
      <c r="E3" s="368"/>
      <c r="F3" s="368"/>
      <c r="G3" s="3" t="s">
        <v>291</v>
      </c>
      <c r="H3" s="3" t="s">
        <v>292</v>
      </c>
      <c r="I3" s="3" t="s">
        <v>291</v>
      </c>
      <c r="J3" s="3" t="s">
        <v>292</v>
      </c>
      <c r="K3" s="386"/>
      <c r="L3" s="388"/>
      <c r="M3" s="390"/>
    </row>
    <row r="4" spans="1:13" x14ac:dyDescent="0.15">
      <c r="A4" s="5">
        <v>1</v>
      </c>
      <c r="B4" s="6"/>
      <c r="C4" s="153" t="s">
        <v>363</v>
      </c>
      <c r="D4" s="155" t="s">
        <v>365</v>
      </c>
      <c r="E4" s="155" t="s">
        <v>345</v>
      </c>
      <c r="F4" s="155" t="s">
        <v>370</v>
      </c>
      <c r="G4" s="23">
        <v>1.4999999999999999E-2</v>
      </c>
      <c r="H4" s="8">
        <v>0.01</v>
      </c>
      <c r="I4" s="25">
        <v>5.0000000000000001E-3</v>
      </c>
      <c r="J4" s="25">
        <v>5.0000000000000001E-3</v>
      </c>
      <c r="K4" s="8" t="s">
        <v>293</v>
      </c>
      <c r="L4" s="6" t="s">
        <v>66</v>
      </c>
      <c r="M4" s="6" t="s">
        <v>283</v>
      </c>
    </row>
    <row r="5" spans="1:13" x14ac:dyDescent="0.15">
      <c r="A5" s="5">
        <v>2</v>
      </c>
      <c r="B5" s="6"/>
      <c r="C5" s="154" t="s">
        <v>355</v>
      </c>
      <c r="D5" s="7" t="s">
        <v>354</v>
      </c>
      <c r="E5" s="155" t="s">
        <v>345</v>
      </c>
      <c r="F5" s="155" t="s">
        <v>344</v>
      </c>
      <c r="G5" s="23">
        <v>0.02</v>
      </c>
      <c r="H5" s="23">
        <v>5.0000000000000001E-3</v>
      </c>
      <c r="I5" s="25">
        <v>5.0000000000000001E-3</v>
      </c>
      <c r="J5" s="25">
        <v>0.01</v>
      </c>
      <c r="K5" s="8" t="s">
        <v>294</v>
      </c>
      <c r="L5" s="6" t="s">
        <v>66</v>
      </c>
      <c r="M5" s="6" t="s">
        <v>283</v>
      </c>
    </row>
    <row r="6" spans="1:13" x14ac:dyDescent="0.15">
      <c r="A6" s="5">
        <v>3</v>
      </c>
      <c r="B6" s="6"/>
      <c r="C6" s="154" t="s">
        <v>381</v>
      </c>
      <c r="D6" s="7" t="s">
        <v>354</v>
      </c>
      <c r="E6" s="155" t="s">
        <v>345</v>
      </c>
      <c r="F6" s="155" t="s">
        <v>344</v>
      </c>
      <c r="G6" s="23">
        <v>1.4999999999999999E-2</v>
      </c>
      <c r="H6" s="23">
        <v>5.0000000000000001E-3</v>
      </c>
      <c r="I6" s="25">
        <v>5.0000000000000001E-3</v>
      </c>
      <c r="J6" s="25">
        <v>5.0000000000000001E-3</v>
      </c>
      <c r="K6" s="8" t="s">
        <v>293</v>
      </c>
      <c r="L6" s="6" t="s">
        <v>66</v>
      </c>
      <c r="M6" s="6" t="s">
        <v>283</v>
      </c>
    </row>
    <row r="7" spans="1:13" x14ac:dyDescent="0.15">
      <c r="A7" s="5">
        <v>4</v>
      </c>
      <c r="B7" s="6"/>
      <c r="C7" s="154" t="s">
        <v>356</v>
      </c>
      <c r="D7" s="7" t="s">
        <v>354</v>
      </c>
      <c r="E7" s="155" t="s">
        <v>345</v>
      </c>
      <c r="F7" s="155" t="s">
        <v>344</v>
      </c>
      <c r="G7" s="23">
        <v>0.01</v>
      </c>
      <c r="H7" s="23">
        <v>1.4E-2</v>
      </c>
      <c r="I7" s="25">
        <v>5.0000000000000001E-3</v>
      </c>
      <c r="J7" s="25">
        <v>5.0000000000000001E-3</v>
      </c>
      <c r="K7" s="6" t="s">
        <v>295</v>
      </c>
      <c r="L7" s="6" t="s">
        <v>66</v>
      </c>
      <c r="M7" s="6" t="s">
        <v>283</v>
      </c>
    </row>
    <row r="8" spans="1:13" x14ac:dyDescent="0.15">
      <c r="A8" s="5">
        <v>5</v>
      </c>
      <c r="B8" s="6"/>
      <c r="C8" s="154" t="s">
        <v>357</v>
      </c>
      <c r="D8" s="7" t="s">
        <v>354</v>
      </c>
      <c r="E8" s="155" t="s">
        <v>345</v>
      </c>
      <c r="F8" s="155" t="s">
        <v>344</v>
      </c>
      <c r="G8" s="23">
        <v>5.0000000000000001E-3</v>
      </c>
      <c r="H8" s="23">
        <v>0.01</v>
      </c>
      <c r="I8" s="25">
        <v>5.0000000000000001E-3</v>
      </c>
      <c r="J8" s="25">
        <v>5.0000000000000001E-3</v>
      </c>
      <c r="K8" s="5" t="s">
        <v>296</v>
      </c>
      <c r="L8" s="6" t="s">
        <v>66</v>
      </c>
      <c r="M8" s="6" t="s">
        <v>283</v>
      </c>
    </row>
    <row r="9" spans="1:13" x14ac:dyDescent="0.15">
      <c r="A9" s="5">
        <v>6</v>
      </c>
      <c r="B9" s="6"/>
      <c r="C9" s="156" t="s">
        <v>383</v>
      </c>
      <c r="D9" s="7" t="s">
        <v>354</v>
      </c>
      <c r="E9" s="155" t="s">
        <v>359</v>
      </c>
      <c r="F9" s="155" t="s">
        <v>344</v>
      </c>
      <c r="G9" s="23">
        <v>0.01</v>
      </c>
      <c r="H9" s="23">
        <v>0.01</v>
      </c>
      <c r="I9" s="25">
        <v>5.0000000000000001E-3</v>
      </c>
      <c r="J9" s="25">
        <v>5.0000000000000001E-3</v>
      </c>
      <c r="K9" s="5" t="s">
        <v>296</v>
      </c>
      <c r="L9" s="6" t="s">
        <v>66</v>
      </c>
      <c r="M9" s="6" t="s">
        <v>283</v>
      </c>
    </row>
    <row r="10" spans="1:13" x14ac:dyDescent="0.15">
      <c r="A10" s="5"/>
      <c r="B10" s="7"/>
      <c r="C10" s="6"/>
      <c r="D10" s="24"/>
      <c r="E10" s="7"/>
      <c r="F10" s="7"/>
      <c r="G10" s="23"/>
      <c r="H10" s="23"/>
      <c r="I10" s="25"/>
      <c r="J10" s="25"/>
      <c r="K10" s="5"/>
      <c r="L10" s="6"/>
      <c r="M10" s="6"/>
    </row>
    <row r="11" spans="1:13" x14ac:dyDescent="0.15">
      <c r="A11" s="5"/>
      <c r="B11" s="7"/>
      <c r="C11" s="6"/>
      <c r="D11" s="24"/>
      <c r="E11" s="7"/>
      <c r="F11" s="7"/>
      <c r="G11" s="23"/>
      <c r="H11" s="23"/>
      <c r="I11" s="25"/>
      <c r="J11" s="25"/>
      <c r="K11" s="5"/>
      <c r="L11" s="6"/>
      <c r="M11" s="6"/>
    </row>
    <row r="12" spans="1:13" x14ac:dyDescent="0.15">
      <c r="A12" s="5"/>
      <c r="B12" s="7"/>
      <c r="C12" s="6"/>
      <c r="D12" s="24"/>
      <c r="E12" s="6"/>
      <c r="F12" s="7"/>
      <c r="G12" s="23"/>
      <c r="H12" s="23"/>
      <c r="I12" s="25"/>
      <c r="J12" s="25"/>
      <c r="K12" s="5"/>
      <c r="L12" s="6"/>
      <c r="M12" s="6"/>
    </row>
    <row r="13" spans="1:13" x14ac:dyDescent="0.15">
      <c r="A13" s="5"/>
      <c r="B13" s="7"/>
      <c r="C13" s="6"/>
      <c r="D13" s="24"/>
      <c r="E13" s="6"/>
      <c r="F13" s="7"/>
      <c r="G13" s="23"/>
      <c r="H13" s="23"/>
      <c r="I13" s="25"/>
      <c r="J13" s="25"/>
      <c r="K13" s="5"/>
      <c r="L13" s="6"/>
      <c r="M13" s="6"/>
    </row>
    <row r="14" spans="1:13" x14ac:dyDescent="0.15">
      <c r="A14" s="5"/>
      <c r="B14" s="7"/>
      <c r="C14" s="6"/>
      <c r="D14" s="24"/>
      <c r="E14" s="7"/>
      <c r="F14" s="7"/>
      <c r="G14" s="23"/>
      <c r="H14" s="23"/>
      <c r="I14" s="25"/>
      <c r="J14" s="25"/>
      <c r="K14" s="5"/>
      <c r="L14" s="6"/>
      <c r="M14" s="6"/>
    </row>
    <row r="15" spans="1:13" x14ac:dyDescent="0.15">
      <c r="A15" s="5"/>
      <c r="B15" s="7"/>
      <c r="C15" s="6"/>
      <c r="D15" s="7"/>
      <c r="E15" s="7"/>
      <c r="F15" s="7"/>
      <c r="G15" s="23"/>
      <c r="H15" s="23"/>
      <c r="I15" s="25"/>
      <c r="J15" s="25"/>
      <c r="K15" s="5"/>
      <c r="L15" s="6"/>
      <c r="M15" s="6"/>
    </row>
    <row r="16" spans="1:13" x14ac:dyDescent="0.15">
      <c r="A16" s="5"/>
      <c r="B16" s="7"/>
      <c r="C16" s="6"/>
      <c r="D16" s="24"/>
      <c r="E16" s="7"/>
      <c r="F16" s="7"/>
      <c r="G16" s="23"/>
      <c r="H16" s="23"/>
      <c r="I16" s="25"/>
      <c r="J16" s="25"/>
      <c r="K16" s="5"/>
      <c r="L16" s="6"/>
      <c r="M16" s="6"/>
    </row>
    <row r="17" spans="1:13" x14ac:dyDescent="0.15">
      <c r="A17" s="5"/>
      <c r="B17" s="7"/>
      <c r="C17" s="6"/>
      <c r="D17" s="24"/>
      <c r="E17" s="7"/>
      <c r="F17" s="7"/>
      <c r="G17" s="23"/>
      <c r="H17" s="23"/>
      <c r="I17" s="25"/>
      <c r="J17" s="25"/>
      <c r="K17" s="5"/>
      <c r="L17" s="6"/>
      <c r="M17" s="6"/>
    </row>
    <row r="18" spans="1:13" x14ac:dyDescent="0.15">
      <c r="A18" s="5"/>
      <c r="B18" s="7"/>
      <c r="C18" s="6"/>
      <c r="D18" s="24"/>
      <c r="E18" s="7"/>
      <c r="F18" s="7"/>
      <c r="G18" s="23"/>
      <c r="H18" s="23"/>
      <c r="I18" s="25"/>
      <c r="J18" s="25"/>
      <c r="K18" s="5"/>
      <c r="L18" s="6"/>
      <c r="M18" s="6"/>
    </row>
    <row r="19" spans="1:13" s="2" customFormat="1" ht="18.75" x14ac:dyDescent="0.15">
      <c r="A19" s="358" t="s">
        <v>362</v>
      </c>
      <c r="B19" s="359"/>
      <c r="C19" s="359"/>
      <c r="D19" s="359"/>
      <c r="E19" s="360"/>
      <c r="F19" s="361"/>
      <c r="G19" s="363"/>
      <c r="H19" s="358" t="s">
        <v>360</v>
      </c>
      <c r="I19" s="359"/>
      <c r="J19" s="359"/>
      <c r="K19" s="360"/>
      <c r="L19" s="382"/>
      <c r="M19" s="383"/>
    </row>
    <row r="20" spans="1:13" ht="16.5" x14ac:dyDescent="0.15">
      <c r="A20" s="384" t="s">
        <v>297</v>
      </c>
      <c r="B20" s="384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E3" sqref="E3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7" t="s">
        <v>322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 x14ac:dyDescent="0.3">
      <c r="A2" s="13" t="s">
        <v>323</v>
      </c>
      <c r="B2" s="14" t="s">
        <v>268</v>
      </c>
      <c r="C2" s="14" t="s">
        <v>269</v>
      </c>
      <c r="D2" s="14" t="s">
        <v>270</v>
      </c>
      <c r="E2" s="14" t="s">
        <v>271</v>
      </c>
      <c r="F2" s="14" t="s">
        <v>272</v>
      </c>
      <c r="G2" s="13" t="s">
        <v>324</v>
      </c>
      <c r="H2" s="13" t="s">
        <v>325</v>
      </c>
      <c r="I2" s="13" t="s">
        <v>326</v>
      </c>
      <c r="J2" s="13" t="s">
        <v>325</v>
      </c>
      <c r="K2" s="13" t="s">
        <v>327</v>
      </c>
      <c r="L2" s="13" t="s">
        <v>325</v>
      </c>
      <c r="M2" s="14" t="s">
        <v>305</v>
      </c>
      <c r="N2" s="14" t="s">
        <v>281</v>
      </c>
    </row>
    <row r="3" spans="1:14" x14ac:dyDescent="0.15">
      <c r="A3" s="15">
        <v>45092</v>
      </c>
      <c r="B3" s="153" t="s">
        <v>380</v>
      </c>
      <c r="C3" s="6"/>
      <c r="D3" s="153" t="s">
        <v>379</v>
      </c>
      <c r="E3" s="153" t="s">
        <v>393</v>
      </c>
      <c r="F3" s="6"/>
      <c r="G3" s="16">
        <v>0.4375</v>
      </c>
      <c r="H3" s="6" t="s">
        <v>328</v>
      </c>
      <c r="I3" s="16"/>
      <c r="J3" s="6"/>
      <c r="K3" s="6"/>
      <c r="L3" s="6"/>
      <c r="M3" s="6">
        <v>5400</v>
      </c>
      <c r="N3" s="6" t="s">
        <v>283</v>
      </c>
    </row>
    <row r="4" spans="1:14" ht="16.5" x14ac:dyDescent="0.15">
      <c r="A4" s="17" t="s">
        <v>323</v>
      </c>
      <c r="B4" s="18" t="s">
        <v>329</v>
      </c>
      <c r="C4" s="18" t="s">
        <v>306</v>
      </c>
      <c r="D4" s="18" t="s">
        <v>270</v>
      </c>
      <c r="E4" s="14" t="s">
        <v>271</v>
      </c>
      <c r="F4" s="14" t="s">
        <v>272</v>
      </c>
      <c r="G4" s="13" t="s">
        <v>324</v>
      </c>
      <c r="H4" s="13" t="s">
        <v>325</v>
      </c>
      <c r="I4" s="13" t="s">
        <v>326</v>
      </c>
      <c r="J4" s="13" t="s">
        <v>325</v>
      </c>
      <c r="K4" s="13" t="s">
        <v>327</v>
      </c>
      <c r="L4" s="13" t="s">
        <v>325</v>
      </c>
      <c r="M4" s="14" t="s">
        <v>305</v>
      </c>
      <c r="N4" s="14" t="s">
        <v>281</v>
      </c>
    </row>
    <row r="5" spans="1:14" x14ac:dyDescent="0.15">
      <c r="A5" s="15">
        <v>45122</v>
      </c>
      <c r="B5" s="153" t="s">
        <v>382</v>
      </c>
      <c r="C5" s="6"/>
      <c r="D5" s="153" t="s">
        <v>379</v>
      </c>
      <c r="E5" s="153" t="s">
        <v>378</v>
      </c>
      <c r="F5" s="6"/>
      <c r="G5" s="16">
        <v>0.39583333333333298</v>
      </c>
      <c r="H5" s="6" t="s">
        <v>328</v>
      </c>
      <c r="I5" s="6"/>
      <c r="J5" s="6"/>
      <c r="K5" s="6"/>
      <c r="L5" s="6"/>
      <c r="M5" s="6">
        <v>5200</v>
      </c>
      <c r="N5" s="6" t="s">
        <v>283</v>
      </c>
    </row>
    <row r="6" spans="1:14" ht="16.5" x14ac:dyDescent="0.15">
      <c r="A6" s="17" t="s">
        <v>323</v>
      </c>
      <c r="B6" s="18" t="s">
        <v>329</v>
      </c>
      <c r="C6" s="18" t="s">
        <v>306</v>
      </c>
      <c r="D6" s="18" t="s">
        <v>270</v>
      </c>
      <c r="E6" s="14" t="s">
        <v>271</v>
      </c>
      <c r="F6" s="14" t="s">
        <v>272</v>
      </c>
      <c r="G6" s="13" t="s">
        <v>324</v>
      </c>
      <c r="H6" s="13" t="s">
        <v>325</v>
      </c>
      <c r="I6" s="13" t="s">
        <v>326</v>
      </c>
      <c r="J6" s="13" t="s">
        <v>325</v>
      </c>
      <c r="K6" s="13" t="s">
        <v>327</v>
      </c>
      <c r="L6" s="13" t="s">
        <v>325</v>
      </c>
      <c r="M6" s="14" t="s">
        <v>305</v>
      </c>
      <c r="N6" s="14" t="s">
        <v>281</v>
      </c>
    </row>
    <row r="7" spans="1:14" x14ac:dyDescent="0.15">
      <c r="A7" s="15">
        <v>45132</v>
      </c>
      <c r="B7" s="153" t="s">
        <v>358</v>
      </c>
      <c r="C7" s="6"/>
      <c r="D7" s="153" t="s">
        <v>369</v>
      </c>
      <c r="E7" s="153" t="s">
        <v>378</v>
      </c>
      <c r="F7" s="6"/>
      <c r="I7" s="16">
        <v>0.60416666666666696</v>
      </c>
      <c r="J7" s="6" t="s">
        <v>328</v>
      </c>
      <c r="K7" s="6"/>
      <c r="L7" s="6"/>
      <c r="M7" s="6">
        <v>5130</v>
      </c>
      <c r="N7" s="6" t="s">
        <v>283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8" t="s">
        <v>330</v>
      </c>
      <c r="B11" s="359"/>
      <c r="C11" s="359"/>
      <c r="D11" s="360"/>
      <c r="E11" s="361"/>
      <c r="F11" s="362"/>
      <c r="G11" s="363"/>
      <c r="H11" s="19"/>
      <c r="I11" s="358" t="s">
        <v>386</v>
      </c>
      <c r="J11" s="359"/>
      <c r="K11" s="359"/>
      <c r="L11" s="10"/>
      <c r="M11" s="10"/>
      <c r="N11" s="12"/>
    </row>
    <row r="12" spans="1:14" ht="16.5" x14ac:dyDescent="0.15">
      <c r="A12" s="364" t="s">
        <v>331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L21" sqref="L21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7" t="s">
        <v>332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 x14ac:dyDescent="0.3">
      <c r="A2" s="3" t="s">
        <v>299</v>
      </c>
      <c r="B2" s="4" t="s">
        <v>272</v>
      </c>
      <c r="C2" s="4" t="s">
        <v>268</v>
      </c>
      <c r="D2" s="4" t="s">
        <v>269</v>
      </c>
      <c r="E2" s="4" t="s">
        <v>270</v>
      </c>
      <c r="F2" s="4" t="s">
        <v>271</v>
      </c>
      <c r="G2" s="3" t="s">
        <v>333</v>
      </c>
      <c r="H2" s="3" t="s">
        <v>334</v>
      </c>
      <c r="I2" s="3" t="s">
        <v>335</v>
      </c>
      <c r="J2" s="3" t="s">
        <v>336</v>
      </c>
      <c r="K2" s="4" t="s">
        <v>305</v>
      </c>
      <c r="L2" s="4" t="s">
        <v>281</v>
      </c>
    </row>
    <row r="3" spans="1:12" x14ac:dyDescent="0.15">
      <c r="A3" s="5" t="s">
        <v>337</v>
      </c>
      <c r="B3" s="5"/>
      <c r="C3" s="153" t="s">
        <v>387</v>
      </c>
      <c r="D3" s="7"/>
      <c r="E3" s="155" t="s">
        <v>392</v>
      </c>
      <c r="F3" s="155" t="s">
        <v>394</v>
      </c>
      <c r="G3" s="155" t="s">
        <v>395</v>
      </c>
      <c r="H3" s="153" t="s">
        <v>396</v>
      </c>
      <c r="I3" s="6"/>
      <c r="J3" s="6"/>
      <c r="K3" s="6"/>
      <c r="L3" s="6" t="s">
        <v>283</v>
      </c>
    </row>
    <row r="4" spans="1:12" x14ac:dyDescent="0.15">
      <c r="A4" s="5" t="s">
        <v>337</v>
      </c>
      <c r="B4" s="5"/>
      <c r="C4" s="153" t="s">
        <v>389</v>
      </c>
      <c r="D4" s="7"/>
      <c r="E4" s="155" t="s">
        <v>392</v>
      </c>
      <c r="F4" s="155" t="s">
        <v>394</v>
      </c>
      <c r="G4" s="155" t="s">
        <v>395</v>
      </c>
      <c r="H4" s="153" t="s">
        <v>396</v>
      </c>
      <c r="I4" s="6"/>
      <c r="J4" s="6"/>
      <c r="K4" s="6"/>
      <c r="L4" s="6" t="s">
        <v>283</v>
      </c>
    </row>
    <row r="5" spans="1:12" x14ac:dyDescent="0.15">
      <c r="A5" s="5" t="s">
        <v>337</v>
      </c>
      <c r="B5" s="5"/>
      <c r="C5" s="153" t="s">
        <v>390</v>
      </c>
      <c r="D5" s="7"/>
      <c r="E5" s="155" t="s">
        <v>391</v>
      </c>
      <c r="F5" s="155" t="s">
        <v>394</v>
      </c>
      <c r="G5" s="155" t="s">
        <v>395</v>
      </c>
      <c r="H5" s="153" t="s">
        <v>396</v>
      </c>
      <c r="I5" s="6"/>
      <c r="J5" s="6"/>
      <c r="K5" s="6"/>
      <c r="L5" s="6" t="s">
        <v>283</v>
      </c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 x14ac:dyDescent="0.15">
      <c r="A9" s="358" t="s">
        <v>398</v>
      </c>
      <c r="B9" s="359"/>
      <c r="C9" s="359"/>
      <c r="D9" s="359"/>
      <c r="E9" s="360"/>
      <c r="F9" s="361"/>
      <c r="G9" s="363"/>
      <c r="H9" s="358" t="s">
        <v>397</v>
      </c>
      <c r="I9" s="359"/>
      <c r="J9" s="359"/>
      <c r="K9" s="10"/>
      <c r="L9" s="12"/>
    </row>
    <row r="10" spans="1:12" ht="16.5" x14ac:dyDescent="0.15">
      <c r="A10" s="364" t="s">
        <v>338</v>
      </c>
      <c r="B10" s="364"/>
      <c r="C10" s="365"/>
      <c r="D10" s="365"/>
      <c r="E10" s="365"/>
      <c r="F10" s="365"/>
      <c r="G10" s="365"/>
      <c r="H10" s="365"/>
      <c r="I10" s="365"/>
      <c r="J10" s="365"/>
      <c r="K10" s="365"/>
      <c r="L10" s="365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F20" sqref="F2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7" t="s">
        <v>339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 x14ac:dyDescent="0.3">
      <c r="A2" s="366" t="s">
        <v>267</v>
      </c>
      <c r="B2" s="367" t="s">
        <v>272</v>
      </c>
      <c r="C2" s="367" t="s">
        <v>306</v>
      </c>
      <c r="D2" s="367" t="s">
        <v>270</v>
      </c>
      <c r="E2" s="367" t="s">
        <v>271</v>
      </c>
      <c r="F2" s="3" t="s">
        <v>340</v>
      </c>
      <c r="G2" s="3" t="s">
        <v>287</v>
      </c>
      <c r="H2" s="385" t="s">
        <v>288</v>
      </c>
      <c r="I2" s="389" t="s">
        <v>290</v>
      </c>
    </row>
    <row r="3" spans="1:9" s="1" customFormat="1" ht="16.5" x14ac:dyDescent="0.3">
      <c r="A3" s="366"/>
      <c r="B3" s="368"/>
      <c r="C3" s="368"/>
      <c r="D3" s="368"/>
      <c r="E3" s="368"/>
      <c r="F3" s="3" t="s">
        <v>341</v>
      </c>
      <c r="G3" s="3" t="s">
        <v>291</v>
      </c>
      <c r="H3" s="386"/>
      <c r="I3" s="390"/>
    </row>
    <row r="4" spans="1:9" x14ac:dyDescent="0.15">
      <c r="A4" s="5">
        <v>1</v>
      </c>
      <c r="B4" s="157" t="s">
        <v>399</v>
      </c>
      <c r="C4" s="153"/>
      <c r="D4" s="6" t="s">
        <v>342</v>
      </c>
      <c r="E4" s="155" t="s">
        <v>401</v>
      </c>
      <c r="F4" s="8">
        <v>0.03</v>
      </c>
      <c r="G4" s="9">
        <v>0.01</v>
      </c>
      <c r="H4" s="8">
        <v>0.04</v>
      </c>
      <c r="I4" s="6" t="s">
        <v>283</v>
      </c>
    </row>
    <row r="5" spans="1:9" x14ac:dyDescent="0.15">
      <c r="A5" s="5">
        <v>2</v>
      </c>
      <c r="B5" s="157" t="s">
        <v>400</v>
      </c>
      <c r="C5" s="6"/>
      <c r="D5" s="6" t="s">
        <v>342</v>
      </c>
      <c r="E5" s="155" t="s">
        <v>401</v>
      </c>
      <c r="F5" s="8">
        <v>0.02</v>
      </c>
      <c r="G5" s="9">
        <v>0.01</v>
      </c>
      <c r="H5" s="8">
        <v>0.03</v>
      </c>
      <c r="I5" s="6" t="s">
        <v>283</v>
      </c>
    </row>
    <row r="6" spans="1:9" x14ac:dyDescent="0.15">
      <c r="A6" s="5"/>
      <c r="B6" s="5"/>
      <c r="C6" s="6"/>
      <c r="D6" s="6"/>
      <c r="E6" s="7"/>
      <c r="F6" s="8"/>
      <c r="G6" s="9"/>
      <c r="H6" s="8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58" t="s">
        <v>398</v>
      </c>
      <c r="B11" s="359"/>
      <c r="C11" s="359"/>
      <c r="D11" s="360"/>
      <c r="E11" s="11"/>
      <c r="F11" s="358" t="s">
        <v>402</v>
      </c>
      <c r="G11" s="359"/>
      <c r="H11" s="360"/>
      <c r="I11" s="12"/>
    </row>
    <row r="12" spans="1:9" ht="16.5" x14ac:dyDescent="0.15">
      <c r="A12" s="364" t="s">
        <v>343</v>
      </c>
      <c r="B12" s="364"/>
      <c r="C12" s="365"/>
      <c r="D12" s="365"/>
      <c r="E12" s="365"/>
      <c r="F12" s="365"/>
      <c r="G12" s="365"/>
      <c r="H12" s="365"/>
      <c r="I12" s="36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B9" sqref="B9:G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7.95" customHeight="1" x14ac:dyDescent="0.25">
      <c r="B3" s="129"/>
      <c r="C3" s="130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7.95" customHeight="1" x14ac:dyDescent="0.25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7.95" customHeight="1" x14ac:dyDescent="0.1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7.95" customHeight="1" x14ac:dyDescent="0.1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7.95" customHeight="1" x14ac:dyDescent="0.1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7.95" customHeight="1" x14ac:dyDescent="0.1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7.95" customHeight="1" x14ac:dyDescent="0.1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7.95" customHeight="1" x14ac:dyDescent="0.1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7.95" customHeight="1" x14ac:dyDescent="0.1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7.95" customHeight="1" x14ac:dyDescent="0.1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1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A20" sqref="A20:K20"/>
    </sheetView>
  </sheetViews>
  <sheetFormatPr defaultColWidth="10.375" defaultRowHeight="16.5" customHeight="1" x14ac:dyDescent="0.15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 x14ac:dyDescent="0.1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25" x14ac:dyDescent="0.15">
      <c r="A2" s="73" t="s">
        <v>53</v>
      </c>
      <c r="B2" s="169" t="s">
        <v>54</v>
      </c>
      <c r="C2" s="169"/>
      <c r="D2" s="170" t="s">
        <v>55</v>
      </c>
      <c r="E2" s="170"/>
      <c r="F2" s="169" t="s">
        <v>56</v>
      </c>
      <c r="G2" s="169"/>
      <c r="H2" s="74" t="s">
        <v>57</v>
      </c>
      <c r="I2" s="171" t="s">
        <v>58</v>
      </c>
      <c r="J2" s="171"/>
      <c r="K2" s="172"/>
    </row>
    <row r="3" spans="1:11" ht="14.25" x14ac:dyDescent="0.15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spans="1:11" ht="14.25" x14ac:dyDescent="0.15">
      <c r="A4" s="158" t="s">
        <v>62</v>
      </c>
      <c r="B4" s="179" t="s">
        <v>344</v>
      </c>
      <c r="C4" s="180"/>
      <c r="D4" s="181" t="s">
        <v>63</v>
      </c>
      <c r="E4" s="182"/>
      <c r="F4" s="183">
        <v>45194</v>
      </c>
      <c r="G4" s="184"/>
      <c r="H4" s="181" t="s">
        <v>64</v>
      </c>
      <c r="I4" s="182"/>
      <c r="J4" s="78" t="s">
        <v>65</v>
      </c>
      <c r="K4" s="79" t="s">
        <v>66</v>
      </c>
    </row>
    <row r="5" spans="1:11" ht="14.25" x14ac:dyDescent="0.15">
      <c r="A5" s="81" t="s">
        <v>67</v>
      </c>
      <c r="B5" s="179" t="s">
        <v>404</v>
      </c>
      <c r="C5" s="180"/>
      <c r="D5" s="181" t="s">
        <v>68</v>
      </c>
      <c r="E5" s="182"/>
      <c r="F5" s="183">
        <v>45092</v>
      </c>
      <c r="G5" s="184"/>
      <c r="H5" s="181" t="s">
        <v>69</v>
      </c>
      <c r="I5" s="182"/>
      <c r="J5" s="78" t="s">
        <v>65</v>
      </c>
      <c r="K5" s="79" t="s">
        <v>66</v>
      </c>
    </row>
    <row r="6" spans="1:11" ht="14.25" x14ac:dyDescent="0.15">
      <c r="A6" s="158" t="s">
        <v>70</v>
      </c>
      <c r="B6" s="104">
        <v>1</v>
      </c>
      <c r="C6" s="105">
        <v>6</v>
      </c>
      <c r="D6" s="81" t="s">
        <v>71</v>
      </c>
      <c r="E6" s="93"/>
      <c r="F6" s="183">
        <v>45150</v>
      </c>
      <c r="G6" s="184"/>
      <c r="H6" s="181" t="s">
        <v>72</v>
      </c>
      <c r="I6" s="182"/>
      <c r="J6" s="78" t="s">
        <v>65</v>
      </c>
      <c r="K6" s="79" t="s">
        <v>66</v>
      </c>
    </row>
    <row r="7" spans="1:11" ht="14.25" x14ac:dyDescent="0.15">
      <c r="A7" s="158" t="s">
        <v>73</v>
      </c>
      <c r="B7" s="185">
        <v>1540</v>
      </c>
      <c r="C7" s="186"/>
      <c r="D7" s="81" t="s">
        <v>74</v>
      </c>
      <c r="E7" s="92"/>
      <c r="F7" s="183">
        <v>45152</v>
      </c>
      <c r="G7" s="184"/>
      <c r="H7" s="181" t="s">
        <v>75</v>
      </c>
      <c r="I7" s="182"/>
      <c r="J7" s="78" t="s">
        <v>65</v>
      </c>
      <c r="K7" s="79" t="s">
        <v>66</v>
      </c>
    </row>
    <row r="8" spans="1:11" ht="27.95" customHeight="1" x14ac:dyDescent="0.15">
      <c r="A8" s="85" t="s">
        <v>76</v>
      </c>
      <c r="B8" s="187" t="s">
        <v>408</v>
      </c>
      <c r="C8" s="188"/>
      <c r="D8" s="189" t="s">
        <v>77</v>
      </c>
      <c r="E8" s="190"/>
      <c r="F8" s="191">
        <v>45152</v>
      </c>
      <c r="G8" s="192"/>
      <c r="H8" s="189" t="s">
        <v>78</v>
      </c>
      <c r="I8" s="190"/>
      <c r="J8" s="94" t="s">
        <v>65</v>
      </c>
      <c r="K8" s="101" t="s">
        <v>66</v>
      </c>
    </row>
    <row r="9" spans="1:11" ht="14.25" x14ac:dyDescent="0.15">
      <c r="A9" s="193" t="s">
        <v>79</v>
      </c>
      <c r="B9" s="194"/>
      <c r="C9" s="194"/>
      <c r="D9" s="194"/>
      <c r="E9" s="194"/>
      <c r="F9" s="194"/>
      <c r="G9" s="194"/>
      <c r="H9" s="194"/>
      <c r="I9" s="194"/>
      <c r="J9" s="194"/>
      <c r="K9" s="195"/>
    </row>
    <row r="10" spans="1:11" ht="14.25" x14ac:dyDescent="0.15">
      <c r="A10" s="196" t="s">
        <v>80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 x14ac:dyDescent="0.15">
      <c r="A11" s="106" t="s">
        <v>81</v>
      </c>
      <c r="B11" s="107" t="s">
        <v>82</v>
      </c>
      <c r="C11" s="108" t="s">
        <v>83</v>
      </c>
      <c r="D11" s="109"/>
      <c r="E11" s="110" t="s">
        <v>84</v>
      </c>
      <c r="F11" s="107" t="s">
        <v>82</v>
      </c>
      <c r="G11" s="108" t="s">
        <v>83</v>
      </c>
      <c r="H11" s="108" t="s">
        <v>85</v>
      </c>
      <c r="I11" s="110" t="s">
        <v>86</v>
      </c>
      <c r="J11" s="107" t="s">
        <v>82</v>
      </c>
      <c r="K11" s="124" t="s">
        <v>83</v>
      </c>
    </row>
    <row r="12" spans="1:11" ht="14.25" x14ac:dyDescent="0.15">
      <c r="A12" s="81" t="s">
        <v>87</v>
      </c>
      <c r="B12" s="91" t="s">
        <v>82</v>
      </c>
      <c r="C12" s="78" t="s">
        <v>83</v>
      </c>
      <c r="D12" s="92"/>
      <c r="E12" s="93" t="s">
        <v>88</v>
      </c>
      <c r="F12" s="91" t="s">
        <v>82</v>
      </c>
      <c r="G12" s="78" t="s">
        <v>83</v>
      </c>
      <c r="H12" s="78" t="s">
        <v>85</v>
      </c>
      <c r="I12" s="93" t="s">
        <v>89</v>
      </c>
      <c r="J12" s="91" t="s">
        <v>82</v>
      </c>
      <c r="K12" s="79" t="s">
        <v>83</v>
      </c>
    </row>
    <row r="13" spans="1:11" ht="14.25" x14ac:dyDescent="0.15">
      <c r="A13" s="81" t="s">
        <v>90</v>
      </c>
      <c r="B13" s="91" t="s">
        <v>82</v>
      </c>
      <c r="C13" s="78" t="s">
        <v>83</v>
      </c>
      <c r="D13" s="92"/>
      <c r="E13" s="93" t="s">
        <v>91</v>
      </c>
      <c r="F13" s="78" t="s">
        <v>92</v>
      </c>
      <c r="G13" s="78" t="s">
        <v>93</v>
      </c>
      <c r="H13" s="78" t="s">
        <v>85</v>
      </c>
      <c r="I13" s="93" t="s">
        <v>94</v>
      </c>
      <c r="J13" s="91" t="s">
        <v>82</v>
      </c>
      <c r="K13" s="79" t="s">
        <v>83</v>
      </c>
    </row>
    <row r="14" spans="1:11" ht="14.25" x14ac:dyDescent="0.15">
      <c r="A14" s="189" t="s">
        <v>95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9"/>
    </row>
    <row r="15" spans="1:11" ht="14.25" x14ac:dyDescent="0.15">
      <c r="A15" s="196" t="s">
        <v>96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 x14ac:dyDescent="0.15">
      <c r="A16" s="111" t="s">
        <v>97</v>
      </c>
      <c r="B16" s="108" t="s">
        <v>92</v>
      </c>
      <c r="C16" s="108" t="s">
        <v>93</v>
      </c>
      <c r="D16" s="112"/>
      <c r="E16" s="113" t="s">
        <v>98</v>
      </c>
      <c r="F16" s="108" t="s">
        <v>92</v>
      </c>
      <c r="G16" s="108" t="s">
        <v>93</v>
      </c>
      <c r="H16" s="114"/>
      <c r="I16" s="113" t="s">
        <v>99</v>
      </c>
      <c r="J16" s="108" t="s">
        <v>92</v>
      </c>
      <c r="K16" s="124" t="s">
        <v>93</v>
      </c>
    </row>
    <row r="17" spans="1:22" ht="16.5" customHeight="1" x14ac:dyDescent="0.15">
      <c r="A17" s="83" t="s">
        <v>100</v>
      </c>
      <c r="B17" s="78" t="s">
        <v>92</v>
      </c>
      <c r="C17" s="78" t="s">
        <v>93</v>
      </c>
      <c r="D17" s="82"/>
      <c r="E17" s="95" t="s">
        <v>101</v>
      </c>
      <c r="F17" s="78" t="s">
        <v>92</v>
      </c>
      <c r="G17" s="78" t="s">
        <v>93</v>
      </c>
      <c r="H17" s="115"/>
      <c r="I17" s="95" t="s">
        <v>102</v>
      </c>
      <c r="J17" s="78" t="s">
        <v>92</v>
      </c>
      <c r="K17" s="79" t="s">
        <v>93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15">
      <c r="A18" s="200" t="s">
        <v>103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s="103" customFormat="1" ht="18" customHeight="1" x14ac:dyDescent="0.15">
      <c r="A19" s="196" t="s">
        <v>104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15">
      <c r="A20" s="203" t="s">
        <v>105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 x14ac:dyDescent="0.15">
      <c r="A21" s="116" t="s">
        <v>106</v>
      </c>
      <c r="B21" s="95" t="s">
        <v>107</v>
      </c>
      <c r="C21" s="95" t="s">
        <v>108</v>
      </c>
      <c r="D21" s="95" t="s">
        <v>109</v>
      </c>
      <c r="E21" s="95" t="s">
        <v>110</v>
      </c>
      <c r="F21" s="95" t="s">
        <v>111</v>
      </c>
      <c r="G21" s="95" t="s">
        <v>112</v>
      </c>
      <c r="H21" s="95"/>
      <c r="I21" s="95"/>
      <c r="J21" s="95"/>
      <c r="K21" s="102" t="s">
        <v>113</v>
      </c>
    </row>
    <row r="22" spans="1:22" ht="16.5" customHeight="1" x14ac:dyDescent="0.15">
      <c r="A22" s="159" t="s">
        <v>345</v>
      </c>
      <c r="B22" s="117" t="s">
        <v>92</v>
      </c>
      <c r="C22" s="117" t="s">
        <v>92</v>
      </c>
      <c r="D22" s="117" t="s">
        <v>92</v>
      </c>
      <c r="E22" s="117" t="s">
        <v>92</v>
      </c>
      <c r="F22" s="117" t="s">
        <v>92</v>
      </c>
      <c r="G22" s="117" t="s">
        <v>92</v>
      </c>
      <c r="H22" s="117"/>
      <c r="I22" s="117"/>
      <c r="J22" s="117"/>
      <c r="K22" s="126"/>
    </row>
    <row r="23" spans="1:22" ht="16.5" customHeight="1" x14ac:dyDescent="0.15">
      <c r="A23" s="84"/>
      <c r="B23" s="117"/>
      <c r="C23" s="117"/>
      <c r="D23" s="117"/>
      <c r="E23" s="117"/>
      <c r="F23" s="117"/>
      <c r="G23" s="117"/>
      <c r="H23" s="117"/>
      <c r="I23" s="117"/>
      <c r="J23" s="117"/>
      <c r="K23" s="127"/>
    </row>
    <row r="24" spans="1:22" ht="16.5" customHeight="1" x14ac:dyDescent="0.15">
      <c r="A24" s="84"/>
      <c r="B24" s="117"/>
      <c r="C24" s="117"/>
      <c r="D24" s="117"/>
      <c r="E24" s="117"/>
      <c r="F24" s="117"/>
      <c r="G24" s="117"/>
      <c r="H24" s="117"/>
      <c r="I24" s="117"/>
      <c r="J24" s="117"/>
      <c r="K24" s="127"/>
    </row>
    <row r="25" spans="1:22" ht="16.5" customHeight="1" x14ac:dyDescent="0.15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 x14ac:dyDescent="0.15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 x14ac:dyDescent="0.15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 x14ac:dyDescent="0.15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 x14ac:dyDescent="0.15">
      <c r="A29" s="206" t="s">
        <v>114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 x14ac:dyDescent="0.15">
      <c r="A30" s="209" t="s">
        <v>115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 x14ac:dyDescent="0.15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" customHeight="1" x14ac:dyDescent="0.15">
      <c r="A32" s="206" t="s">
        <v>116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4.25" x14ac:dyDescent="0.15">
      <c r="A33" s="215" t="s">
        <v>117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 x14ac:dyDescent="0.15">
      <c r="A34" s="218" t="s">
        <v>118</v>
      </c>
      <c r="B34" s="219"/>
      <c r="C34" s="78" t="s">
        <v>65</v>
      </c>
      <c r="D34" s="78" t="s">
        <v>66</v>
      </c>
      <c r="E34" s="220" t="s">
        <v>119</v>
      </c>
      <c r="F34" s="221"/>
      <c r="G34" s="221"/>
      <c r="H34" s="221"/>
      <c r="I34" s="221"/>
      <c r="J34" s="221"/>
      <c r="K34" s="222"/>
    </row>
    <row r="35" spans="1:11" ht="14.25" x14ac:dyDescent="0.15">
      <c r="A35" s="223" t="s">
        <v>120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</row>
    <row r="36" spans="1:11" ht="14.25" x14ac:dyDescent="0.15">
      <c r="A36" s="224" t="s">
        <v>121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6"/>
    </row>
    <row r="37" spans="1:11" ht="14.25" x14ac:dyDescent="0.15">
      <c r="A37" s="227" t="s">
        <v>122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9"/>
    </row>
    <row r="38" spans="1:11" ht="14.25" x14ac:dyDescent="0.15">
      <c r="A38" s="227" t="s">
        <v>123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14.25" x14ac:dyDescent="0.15">
      <c r="A39" s="227" t="s">
        <v>124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9"/>
    </row>
    <row r="40" spans="1:11" ht="14.25" x14ac:dyDescent="0.1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9"/>
    </row>
    <row r="41" spans="1:11" ht="14.25" x14ac:dyDescent="0.1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9"/>
    </row>
    <row r="42" spans="1:11" ht="14.25" x14ac:dyDescent="0.1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29"/>
    </row>
    <row r="43" spans="1:11" ht="14.25" x14ac:dyDescent="0.15">
      <c r="A43" s="230" t="s">
        <v>125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4.25" x14ac:dyDescent="0.15">
      <c r="A44" s="196" t="s">
        <v>126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 x14ac:dyDescent="0.15">
      <c r="A45" s="111" t="s">
        <v>127</v>
      </c>
      <c r="B45" s="108" t="s">
        <v>92</v>
      </c>
      <c r="C45" s="108" t="s">
        <v>93</v>
      </c>
      <c r="D45" s="108" t="s">
        <v>85</v>
      </c>
      <c r="E45" s="113" t="s">
        <v>128</v>
      </c>
      <c r="F45" s="108" t="s">
        <v>92</v>
      </c>
      <c r="G45" s="108" t="s">
        <v>93</v>
      </c>
      <c r="H45" s="108" t="s">
        <v>85</v>
      </c>
      <c r="I45" s="113" t="s">
        <v>129</v>
      </c>
      <c r="J45" s="108" t="s">
        <v>92</v>
      </c>
      <c r="K45" s="124" t="s">
        <v>93</v>
      </c>
    </row>
    <row r="46" spans="1:11" ht="14.25" x14ac:dyDescent="0.15">
      <c r="A46" s="83" t="s">
        <v>84</v>
      </c>
      <c r="B46" s="78" t="s">
        <v>92</v>
      </c>
      <c r="C46" s="78" t="s">
        <v>93</v>
      </c>
      <c r="D46" s="78" t="s">
        <v>85</v>
      </c>
      <c r="E46" s="95" t="s">
        <v>91</v>
      </c>
      <c r="F46" s="78" t="s">
        <v>92</v>
      </c>
      <c r="G46" s="78" t="s">
        <v>93</v>
      </c>
      <c r="H46" s="78" t="s">
        <v>85</v>
      </c>
      <c r="I46" s="95" t="s">
        <v>102</v>
      </c>
      <c r="J46" s="78" t="s">
        <v>92</v>
      </c>
      <c r="K46" s="79" t="s">
        <v>93</v>
      </c>
    </row>
    <row r="47" spans="1:11" ht="14.25" x14ac:dyDescent="0.15">
      <c r="A47" s="189" t="s">
        <v>95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9"/>
    </row>
    <row r="48" spans="1:11" ht="14.25" x14ac:dyDescent="0.15">
      <c r="A48" s="223" t="s">
        <v>130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</row>
    <row r="49" spans="1:11" ht="14.25" x14ac:dyDescent="0.15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4.25" x14ac:dyDescent="0.15">
      <c r="A50" s="118" t="s">
        <v>131</v>
      </c>
      <c r="B50" s="233" t="s">
        <v>132</v>
      </c>
      <c r="C50" s="233"/>
      <c r="D50" s="119" t="s">
        <v>133</v>
      </c>
      <c r="E50" s="120" t="s">
        <v>134</v>
      </c>
      <c r="F50" s="121" t="s">
        <v>135</v>
      </c>
      <c r="G50" s="122">
        <v>45102</v>
      </c>
      <c r="H50" s="234" t="s">
        <v>136</v>
      </c>
      <c r="I50" s="235"/>
      <c r="J50" s="236" t="s">
        <v>137</v>
      </c>
      <c r="K50" s="237"/>
    </row>
    <row r="51" spans="1:11" ht="14.25" x14ac:dyDescent="0.15">
      <c r="A51" s="223" t="s">
        <v>138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1:11" ht="14.25" x14ac:dyDescent="0.15">
      <c r="A52" s="238"/>
      <c r="B52" s="239"/>
      <c r="C52" s="239"/>
      <c r="D52" s="239"/>
      <c r="E52" s="239"/>
      <c r="F52" s="239"/>
      <c r="G52" s="239"/>
      <c r="H52" s="239"/>
      <c r="I52" s="239"/>
      <c r="J52" s="239"/>
      <c r="K52" s="240"/>
    </row>
    <row r="53" spans="1:11" ht="14.25" x14ac:dyDescent="0.15">
      <c r="A53" s="118" t="s">
        <v>131</v>
      </c>
      <c r="B53" s="233" t="s">
        <v>132</v>
      </c>
      <c r="C53" s="233"/>
      <c r="D53" s="119" t="s">
        <v>133</v>
      </c>
      <c r="E53" s="123"/>
      <c r="F53" s="121" t="s">
        <v>139</v>
      </c>
      <c r="G53" s="122"/>
      <c r="H53" s="234" t="s">
        <v>136</v>
      </c>
      <c r="I53" s="235"/>
      <c r="J53" s="236"/>
      <c r="K53" s="23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90" zoomScaleNormal="90" workbookViewId="0">
      <selection activeCell="B2" sqref="B2:G2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7" width="9.375" style="27" customWidth="1"/>
    <col min="8" max="8" width="1.375" style="27" customWidth="1"/>
    <col min="9" max="9" width="22.25" style="27" customWidth="1"/>
    <col min="10" max="10" width="8.375" style="27" customWidth="1"/>
    <col min="11" max="11" width="13.625" style="27" customWidth="1"/>
    <col min="12" max="12" width="8.375" style="27" customWidth="1"/>
    <col min="13" max="13" width="14.625" style="27" customWidth="1"/>
    <col min="14" max="14" width="9.375" style="27" customWidth="1"/>
    <col min="15" max="16384" width="9" style="27"/>
  </cols>
  <sheetData>
    <row r="1" spans="1:14" ht="30" customHeight="1" x14ac:dyDescent="0.15">
      <c r="A1" s="241" t="s">
        <v>140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s="28" customFormat="1" ht="24.95" customHeight="1" x14ac:dyDescent="0.15">
      <c r="A2" s="29" t="s">
        <v>62</v>
      </c>
      <c r="B2" s="243" t="s">
        <v>352</v>
      </c>
      <c r="C2" s="244"/>
      <c r="D2" s="30" t="s">
        <v>141</v>
      </c>
      <c r="E2" s="245" t="s">
        <v>353</v>
      </c>
      <c r="F2" s="245"/>
      <c r="G2" s="245"/>
      <c r="H2" s="252"/>
      <c r="I2" s="41" t="s">
        <v>57</v>
      </c>
      <c r="J2" s="246" t="s">
        <v>58</v>
      </c>
      <c r="K2" s="247"/>
      <c r="L2" s="247"/>
      <c r="M2" s="247"/>
      <c r="N2" s="248"/>
    </row>
    <row r="3" spans="1:14" s="28" customFormat="1" ht="23.1" customHeight="1" x14ac:dyDescent="0.15">
      <c r="A3" s="251" t="s">
        <v>142</v>
      </c>
      <c r="B3" s="249" t="s">
        <v>143</v>
      </c>
      <c r="C3" s="250"/>
      <c r="D3" s="250"/>
      <c r="E3" s="250"/>
      <c r="F3" s="250"/>
      <c r="G3" s="250"/>
      <c r="H3" s="253"/>
      <c r="I3" s="249" t="s">
        <v>144</v>
      </c>
      <c r="J3" s="250"/>
      <c r="K3" s="250"/>
      <c r="L3" s="250"/>
      <c r="M3" s="250"/>
      <c r="N3" s="250"/>
    </row>
    <row r="4" spans="1:14" s="28" customFormat="1" ht="23.1" customHeight="1" x14ac:dyDescent="0.15">
      <c r="A4" s="250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3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51"/>
      <c r="B5" s="29" t="s">
        <v>145</v>
      </c>
      <c r="C5" s="29" t="s">
        <v>146</v>
      </c>
      <c r="D5" s="29" t="s">
        <v>147</v>
      </c>
      <c r="E5" s="29" t="s">
        <v>148</v>
      </c>
      <c r="F5" s="29" t="s">
        <v>149</v>
      </c>
      <c r="G5" s="29" t="s">
        <v>150</v>
      </c>
      <c r="H5" s="253"/>
      <c r="I5" s="29" t="s">
        <v>145</v>
      </c>
      <c r="J5" s="29" t="s">
        <v>146</v>
      </c>
      <c r="K5" s="29" t="s">
        <v>147</v>
      </c>
      <c r="L5" s="29" t="s">
        <v>148</v>
      </c>
      <c r="M5" s="29" t="s">
        <v>149</v>
      </c>
      <c r="N5" s="29" t="s">
        <v>150</v>
      </c>
    </row>
    <row r="6" spans="1:14" s="28" customFormat="1" ht="21" customHeight="1" x14ac:dyDescent="0.15">
      <c r="A6" s="33" t="s">
        <v>151</v>
      </c>
      <c r="B6" s="29">
        <v>70</v>
      </c>
      <c r="C6" s="29">
        <v>71</v>
      </c>
      <c r="D6" s="29">
        <v>73</v>
      </c>
      <c r="E6" s="29">
        <v>75</v>
      </c>
      <c r="F6" s="29">
        <v>77</v>
      </c>
      <c r="G6" s="29">
        <v>78</v>
      </c>
      <c r="H6" s="253"/>
      <c r="I6" s="42" t="s">
        <v>251</v>
      </c>
      <c r="J6" s="42" t="s">
        <v>153</v>
      </c>
      <c r="K6" s="42" t="s">
        <v>154</v>
      </c>
      <c r="L6" s="42" t="s">
        <v>153</v>
      </c>
      <c r="M6" s="42" t="s">
        <v>201</v>
      </c>
      <c r="N6" s="42" t="s">
        <v>155</v>
      </c>
    </row>
    <row r="7" spans="1:14" s="28" customFormat="1" ht="21" customHeight="1" x14ac:dyDescent="0.15">
      <c r="A7" s="33" t="s">
        <v>346</v>
      </c>
      <c r="B7" s="29">
        <v>68</v>
      </c>
      <c r="C7" s="29">
        <v>69</v>
      </c>
      <c r="D7" s="29">
        <v>71</v>
      </c>
      <c r="E7" s="29">
        <v>73</v>
      </c>
      <c r="F7" s="29">
        <v>75</v>
      </c>
      <c r="G7" s="29">
        <v>76</v>
      </c>
      <c r="H7" s="253"/>
      <c r="I7" s="42" t="s">
        <v>252</v>
      </c>
      <c r="J7" s="42" t="s">
        <v>153</v>
      </c>
      <c r="K7" s="42" t="s">
        <v>156</v>
      </c>
      <c r="L7" s="42" t="s">
        <v>154</v>
      </c>
      <c r="M7" s="42" t="s">
        <v>157</v>
      </c>
      <c r="N7" s="42" t="s">
        <v>158</v>
      </c>
    </row>
    <row r="8" spans="1:14" s="28" customFormat="1" ht="21" customHeight="1" x14ac:dyDescent="0.15">
      <c r="A8" s="33" t="s">
        <v>159</v>
      </c>
      <c r="B8" s="29">
        <v>108</v>
      </c>
      <c r="C8" s="29">
        <v>112</v>
      </c>
      <c r="D8" s="29">
        <v>116</v>
      </c>
      <c r="E8" s="29">
        <v>120</v>
      </c>
      <c r="F8" s="29">
        <v>124</v>
      </c>
      <c r="G8" s="29">
        <v>130</v>
      </c>
      <c r="H8" s="253"/>
      <c r="I8" s="42" t="s">
        <v>158</v>
      </c>
      <c r="J8" s="42" t="s">
        <v>253</v>
      </c>
      <c r="K8" s="42" t="s">
        <v>202</v>
      </c>
      <c r="L8" s="42" t="s">
        <v>254</v>
      </c>
      <c r="M8" s="42" t="s">
        <v>255</v>
      </c>
      <c r="N8" s="42" t="s">
        <v>256</v>
      </c>
    </row>
    <row r="9" spans="1:14" s="28" customFormat="1" ht="21" customHeight="1" x14ac:dyDescent="0.15">
      <c r="A9" s="33" t="s">
        <v>160</v>
      </c>
      <c r="B9" s="29">
        <v>104</v>
      </c>
      <c r="C9" s="29">
        <v>108</v>
      </c>
      <c r="D9" s="29">
        <v>112</v>
      </c>
      <c r="E9" s="29">
        <v>116</v>
      </c>
      <c r="F9" s="29">
        <v>121</v>
      </c>
      <c r="G9" s="29">
        <v>127</v>
      </c>
      <c r="H9" s="253"/>
      <c r="I9" s="42" t="s">
        <v>251</v>
      </c>
      <c r="J9" s="42" t="s">
        <v>200</v>
      </c>
      <c r="K9" s="42" t="s">
        <v>257</v>
      </c>
      <c r="L9" s="42" t="s">
        <v>254</v>
      </c>
      <c r="M9" s="42" t="s">
        <v>255</v>
      </c>
      <c r="N9" s="42" t="s">
        <v>256</v>
      </c>
    </row>
    <row r="10" spans="1:14" s="28" customFormat="1" ht="21" customHeight="1" x14ac:dyDescent="0.15">
      <c r="A10" s="33" t="s">
        <v>347</v>
      </c>
      <c r="B10" s="29">
        <v>104</v>
      </c>
      <c r="C10" s="29">
        <v>108</v>
      </c>
      <c r="D10" s="29">
        <v>112</v>
      </c>
      <c r="E10" s="29">
        <v>116</v>
      </c>
      <c r="F10" s="29">
        <v>121</v>
      </c>
      <c r="G10" s="29">
        <v>127</v>
      </c>
      <c r="H10" s="253"/>
      <c r="I10" s="42" t="s">
        <v>251</v>
      </c>
      <c r="J10" s="42" t="s">
        <v>258</v>
      </c>
      <c r="K10" s="42" t="s">
        <v>257</v>
      </c>
      <c r="L10" s="42" t="s">
        <v>199</v>
      </c>
      <c r="M10" s="42" t="s">
        <v>255</v>
      </c>
      <c r="N10" s="42" t="s">
        <v>256</v>
      </c>
    </row>
    <row r="11" spans="1:14" s="28" customFormat="1" ht="21" customHeight="1" x14ac:dyDescent="0.15">
      <c r="A11" s="33" t="s">
        <v>162</v>
      </c>
      <c r="B11" s="29">
        <v>44.599999999999994</v>
      </c>
      <c r="C11" s="29">
        <v>45.8</v>
      </c>
      <c r="D11" s="29">
        <v>47</v>
      </c>
      <c r="E11" s="29">
        <v>48.2</v>
      </c>
      <c r="F11" s="29">
        <v>49.400000000000006</v>
      </c>
      <c r="G11" s="29">
        <v>50.800000000000004</v>
      </c>
      <c r="H11" s="253"/>
      <c r="I11" s="42" t="s">
        <v>163</v>
      </c>
      <c r="J11" s="42" t="s">
        <v>164</v>
      </c>
      <c r="K11" s="42" t="s">
        <v>165</v>
      </c>
      <c r="L11" s="42" t="s">
        <v>166</v>
      </c>
      <c r="M11" s="42" t="s">
        <v>164</v>
      </c>
      <c r="N11" s="42" t="s">
        <v>167</v>
      </c>
    </row>
    <row r="12" spans="1:14" s="28" customFormat="1" ht="21" customHeight="1" x14ac:dyDescent="0.15">
      <c r="A12" s="33" t="s">
        <v>168</v>
      </c>
      <c r="B12" s="29">
        <v>11.5</v>
      </c>
      <c r="C12" s="29">
        <v>11.5</v>
      </c>
      <c r="D12" s="29">
        <v>11.5</v>
      </c>
      <c r="E12" s="29">
        <v>11.5</v>
      </c>
      <c r="F12" s="29">
        <v>11.5</v>
      </c>
      <c r="G12" s="29">
        <v>11.5</v>
      </c>
      <c r="H12" s="253"/>
      <c r="I12" s="42" t="s">
        <v>169</v>
      </c>
      <c r="J12" s="42" t="s">
        <v>170</v>
      </c>
      <c r="K12" s="42" t="s">
        <v>153</v>
      </c>
      <c r="L12" s="42" t="s">
        <v>161</v>
      </c>
      <c r="M12" s="42" t="s">
        <v>153</v>
      </c>
      <c r="N12" s="42" t="s">
        <v>171</v>
      </c>
    </row>
    <row r="13" spans="1:14" s="28" customFormat="1" ht="21" customHeight="1" x14ac:dyDescent="0.15">
      <c r="A13" s="33" t="s">
        <v>172</v>
      </c>
      <c r="B13" s="29">
        <v>53</v>
      </c>
      <c r="C13" s="29">
        <v>54</v>
      </c>
      <c r="D13" s="29">
        <v>55</v>
      </c>
      <c r="E13" s="29">
        <v>56</v>
      </c>
      <c r="F13" s="29">
        <v>57</v>
      </c>
      <c r="G13" s="29">
        <v>58.5</v>
      </c>
      <c r="H13" s="253"/>
      <c r="I13" s="42" t="s">
        <v>173</v>
      </c>
      <c r="J13" s="42" t="s">
        <v>174</v>
      </c>
      <c r="K13" s="42" t="s">
        <v>259</v>
      </c>
      <c r="L13" s="42" t="s">
        <v>259</v>
      </c>
      <c r="M13" s="42" t="s">
        <v>255</v>
      </c>
      <c r="N13" s="42" t="s">
        <v>174</v>
      </c>
    </row>
    <row r="14" spans="1:14" s="28" customFormat="1" ht="21" customHeight="1" x14ac:dyDescent="0.15">
      <c r="A14" s="33" t="s">
        <v>175</v>
      </c>
      <c r="B14" s="29">
        <v>61.199999999999996</v>
      </c>
      <c r="C14" s="29">
        <v>61.8</v>
      </c>
      <c r="D14" s="29">
        <v>63</v>
      </c>
      <c r="E14" s="29">
        <v>64.2</v>
      </c>
      <c r="F14" s="29">
        <v>65.400000000000006</v>
      </c>
      <c r="G14" s="29">
        <v>66</v>
      </c>
      <c r="H14" s="253"/>
      <c r="I14" s="42" t="s">
        <v>154</v>
      </c>
      <c r="J14" s="42" t="s">
        <v>153</v>
      </c>
      <c r="K14" s="42" t="s">
        <v>260</v>
      </c>
      <c r="L14" s="42" t="s">
        <v>260</v>
      </c>
      <c r="M14" s="42" t="s">
        <v>255</v>
      </c>
      <c r="N14" s="42" t="s">
        <v>174</v>
      </c>
    </row>
    <row r="15" spans="1:14" s="28" customFormat="1" ht="21" customHeight="1" x14ac:dyDescent="0.15">
      <c r="A15" s="33" t="s">
        <v>348</v>
      </c>
      <c r="B15" s="29">
        <v>20.399999999999999</v>
      </c>
      <c r="C15" s="29">
        <v>21.2</v>
      </c>
      <c r="D15" s="29">
        <v>22</v>
      </c>
      <c r="E15" s="29">
        <v>22.8</v>
      </c>
      <c r="F15" s="29">
        <v>23.6</v>
      </c>
      <c r="G15" s="29">
        <v>24.700000000000003</v>
      </c>
      <c r="H15" s="253"/>
      <c r="I15" s="42" t="s">
        <v>261</v>
      </c>
      <c r="J15" s="42" t="s">
        <v>153</v>
      </c>
      <c r="K15" s="42" t="s">
        <v>153</v>
      </c>
      <c r="L15" s="42" t="s">
        <v>153</v>
      </c>
      <c r="M15" s="42" t="s">
        <v>153</v>
      </c>
      <c r="N15" s="42" t="s">
        <v>153</v>
      </c>
    </row>
    <row r="16" spans="1:14" s="28" customFormat="1" ht="21" customHeight="1" x14ac:dyDescent="0.15">
      <c r="A16" s="33" t="s">
        <v>176</v>
      </c>
      <c r="B16" s="29">
        <v>17.299999999999997</v>
      </c>
      <c r="C16" s="29">
        <v>17.899999999999999</v>
      </c>
      <c r="D16" s="29">
        <v>18.5</v>
      </c>
      <c r="E16" s="29">
        <v>19.100000000000001</v>
      </c>
      <c r="F16" s="29">
        <v>19.700000000000003</v>
      </c>
      <c r="G16" s="29">
        <v>20.650000000000002</v>
      </c>
      <c r="H16" s="253"/>
      <c r="I16" s="42" t="s">
        <v>259</v>
      </c>
      <c r="J16" s="42" t="s">
        <v>153</v>
      </c>
      <c r="K16" s="42" t="s">
        <v>153</v>
      </c>
      <c r="L16" s="42" t="s">
        <v>153</v>
      </c>
      <c r="M16" s="42" t="s">
        <v>153</v>
      </c>
      <c r="N16" s="42" t="s">
        <v>153</v>
      </c>
    </row>
    <row r="17" spans="1:14" s="28" customFormat="1" ht="21" customHeight="1" x14ac:dyDescent="0.15">
      <c r="A17" s="33" t="s">
        <v>177</v>
      </c>
      <c r="B17" s="29">
        <v>11.7</v>
      </c>
      <c r="C17" s="29">
        <v>12.1</v>
      </c>
      <c r="D17" s="29">
        <v>12.5</v>
      </c>
      <c r="E17" s="29">
        <v>12.9</v>
      </c>
      <c r="F17" s="29">
        <v>13.3</v>
      </c>
      <c r="G17" s="29">
        <v>13.9</v>
      </c>
      <c r="H17" s="253"/>
      <c r="I17" s="42" t="s">
        <v>154</v>
      </c>
      <c r="J17" s="42" t="s">
        <v>153</v>
      </c>
      <c r="K17" s="42" t="s">
        <v>174</v>
      </c>
      <c r="L17" s="42" t="s">
        <v>262</v>
      </c>
      <c r="M17" s="42" t="s">
        <v>260</v>
      </c>
      <c r="N17" s="42" t="s">
        <v>153</v>
      </c>
    </row>
    <row r="18" spans="1:14" s="28" customFormat="1" ht="21" customHeight="1" x14ac:dyDescent="0.15">
      <c r="A18" s="33" t="s">
        <v>349</v>
      </c>
      <c r="B18" s="29">
        <v>16</v>
      </c>
      <c r="C18" s="29">
        <v>16</v>
      </c>
      <c r="D18" s="29">
        <v>17</v>
      </c>
      <c r="E18" s="29">
        <v>17</v>
      </c>
      <c r="F18" s="29">
        <v>18.5</v>
      </c>
      <c r="G18" s="29">
        <v>18.5</v>
      </c>
      <c r="H18" s="253"/>
      <c r="I18" s="42" t="s">
        <v>263</v>
      </c>
      <c r="J18" s="42" t="s">
        <v>174</v>
      </c>
      <c r="K18" s="42" t="s">
        <v>174</v>
      </c>
      <c r="L18" s="42" t="s">
        <v>179</v>
      </c>
      <c r="M18" s="42">
        <f>0.2/0.2</f>
        <v>1</v>
      </c>
      <c r="N18" s="42" t="s">
        <v>152</v>
      </c>
    </row>
    <row r="19" spans="1:14" s="28" customFormat="1" ht="21" customHeight="1" x14ac:dyDescent="0.15">
      <c r="A19" s="33" t="s">
        <v>178</v>
      </c>
      <c r="B19" s="29">
        <v>33.5</v>
      </c>
      <c r="C19" s="29">
        <v>34</v>
      </c>
      <c r="D19" s="29">
        <v>34.5</v>
      </c>
      <c r="E19" s="29">
        <v>35</v>
      </c>
      <c r="F19" s="29">
        <v>35.5</v>
      </c>
      <c r="G19" s="29">
        <v>36</v>
      </c>
      <c r="H19" s="253"/>
      <c r="I19" s="42" t="s">
        <v>154</v>
      </c>
      <c r="J19" s="42" t="s">
        <v>153</v>
      </c>
      <c r="K19" s="42" t="s">
        <v>174</v>
      </c>
      <c r="L19" s="42" t="s">
        <v>173</v>
      </c>
      <c r="M19" s="42">
        <f>0.2/0.2</f>
        <v>1</v>
      </c>
      <c r="N19" s="42" t="s">
        <v>174</v>
      </c>
    </row>
    <row r="20" spans="1:14" s="28" customFormat="1" ht="21" customHeight="1" x14ac:dyDescent="0.15">
      <c r="A20" s="33" t="s">
        <v>180</v>
      </c>
      <c r="B20" s="29">
        <v>23.5</v>
      </c>
      <c r="C20" s="29">
        <v>24</v>
      </c>
      <c r="D20" s="29">
        <v>24.5</v>
      </c>
      <c r="E20" s="29">
        <v>25</v>
      </c>
      <c r="F20" s="29">
        <v>25.5</v>
      </c>
      <c r="G20" s="29">
        <v>26.25</v>
      </c>
      <c r="H20" s="253"/>
      <c r="I20" s="42" t="s">
        <v>153</v>
      </c>
      <c r="J20" s="42" t="s">
        <v>153</v>
      </c>
      <c r="K20" s="42" t="s">
        <v>153</v>
      </c>
      <c r="L20" s="42" t="s">
        <v>153</v>
      </c>
      <c r="M20" s="42" t="s">
        <v>153</v>
      </c>
      <c r="N20" s="42" t="s">
        <v>153</v>
      </c>
    </row>
    <row r="21" spans="1:14" s="28" customFormat="1" ht="21" customHeight="1" x14ac:dyDescent="0.15">
      <c r="A21" s="33"/>
      <c r="B21" s="29"/>
      <c r="C21" s="29"/>
      <c r="D21" s="29"/>
      <c r="E21" s="29"/>
      <c r="F21" s="29"/>
      <c r="G21" s="29"/>
      <c r="H21" s="253"/>
      <c r="I21" s="42"/>
      <c r="J21" s="42"/>
      <c r="K21" s="42"/>
      <c r="L21" s="42"/>
      <c r="M21" s="42"/>
      <c r="N21" s="42"/>
    </row>
    <row r="22" spans="1:14" ht="29.1" customHeight="1" x14ac:dyDescent="0.15">
      <c r="A22" s="34"/>
      <c r="B22" s="35"/>
      <c r="C22" s="36"/>
      <c r="D22" s="36"/>
      <c r="E22" s="37"/>
      <c r="F22" s="37"/>
      <c r="G22" s="38"/>
      <c r="H22" s="254"/>
      <c r="I22" s="35"/>
      <c r="J22" s="36"/>
      <c r="K22" s="36"/>
      <c r="L22" s="37"/>
      <c r="M22" s="37"/>
      <c r="N22" s="38"/>
    </row>
    <row r="23" spans="1:14" ht="14.25" x14ac:dyDescent="0.15">
      <c r="A23" s="39" t="s">
        <v>119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181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351</v>
      </c>
      <c r="J25" s="43"/>
      <c r="K25" s="39" t="s">
        <v>183</v>
      </c>
      <c r="L25" s="39"/>
      <c r="M25" s="39" t="s">
        <v>184</v>
      </c>
      <c r="N25" s="27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16111111111111101" right="0.16111111111111101" top="0.21249999999999999" bottom="0.21249999999999999" header="0.5" footer="0.5"/>
  <pageSetup paperSize="9" scale="9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A3" sqref="A3:C8"/>
    </sheetView>
  </sheetViews>
  <sheetFormatPr defaultColWidth="10" defaultRowHeight="16.5" customHeight="1" x14ac:dyDescent="0.15"/>
  <cols>
    <col min="1" max="1" width="10.875" style="72" customWidth="1"/>
    <col min="2" max="16384" width="10" style="72"/>
  </cols>
  <sheetData>
    <row r="1" spans="1:11" ht="22.5" customHeight="1" x14ac:dyDescent="0.15">
      <c r="A1" s="255" t="s">
        <v>185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7.25" customHeight="1" x14ac:dyDescent="0.15">
      <c r="A2" s="73" t="s">
        <v>53</v>
      </c>
      <c r="B2" s="169" t="s">
        <v>54</v>
      </c>
      <c r="C2" s="169"/>
      <c r="D2" s="170" t="s">
        <v>55</v>
      </c>
      <c r="E2" s="170"/>
      <c r="F2" s="169" t="s">
        <v>56</v>
      </c>
      <c r="G2" s="169"/>
      <c r="H2" s="74" t="s">
        <v>57</v>
      </c>
      <c r="I2" s="171" t="s">
        <v>58</v>
      </c>
      <c r="J2" s="171"/>
      <c r="K2" s="172"/>
    </row>
    <row r="3" spans="1:11" ht="16.5" customHeight="1" x14ac:dyDescent="0.15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spans="1:11" ht="16.5" customHeight="1" x14ac:dyDescent="0.15">
      <c r="A4" s="77" t="s">
        <v>62</v>
      </c>
      <c r="B4" s="179" t="s">
        <v>344</v>
      </c>
      <c r="C4" s="180"/>
      <c r="D4" s="181" t="s">
        <v>63</v>
      </c>
      <c r="E4" s="182"/>
      <c r="F4" s="183">
        <v>45194</v>
      </c>
      <c r="G4" s="184"/>
      <c r="H4" s="181" t="s">
        <v>186</v>
      </c>
      <c r="I4" s="182"/>
      <c r="J4" s="78" t="s">
        <v>65</v>
      </c>
      <c r="K4" s="79" t="s">
        <v>66</v>
      </c>
    </row>
    <row r="5" spans="1:11" ht="16.5" customHeight="1" x14ac:dyDescent="0.15">
      <c r="A5" s="81" t="s">
        <v>67</v>
      </c>
      <c r="B5" s="179" t="s">
        <v>404</v>
      </c>
      <c r="C5" s="180"/>
      <c r="D5" s="181" t="s">
        <v>187</v>
      </c>
      <c r="E5" s="182"/>
      <c r="F5" s="256">
        <v>1540</v>
      </c>
      <c r="G5" s="257"/>
      <c r="H5" s="181" t="s">
        <v>188</v>
      </c>
      <c r="I5" s="182"/>
      <c r="J5" s="78" t="s">
        <v>65</v>
      </c>
      <c r="K5" s="79" t="s">
        <v>66</v>
      </c>
    </row>
    <row r="6" spans="1:11" ht="16.5" customHeight="1" x14ac:dyDescent="0.15">
      <c r="A6" s="77" t="s">
        <v>70</v>
      </c>
      <c r="B6" s="104">
        <v>1</v>
      </c>
      <c r="C6" s="105">
        <v>6</v>
      </c>
      <c r="D6" s="181" t="s">
        <v>189</v>
      </c>
      <c r="E6" s="182"/>
      <c r="F6" s="256">
        <v>1540</v>
      </c>
      <c r="G6" s="257"/>
      <c r="H6" s="258" t="s">
        <v>190</v>
      </c>
      <c r="I6" s="259"/>
      <c r="J6" s="259"/>
      <c r="K6" s="260"/>
    </row>
    <row r="7" spans="1:11" ht="16.5" customHeight="1" x14ac:dyDescent="0.15">
      <c r="A7" s="77" t="s">
        <v>73</v>
      </c>
      <c r="B7" s="185">
        <v>1540</v>
      </c>
      <c r="C7" s="186"/>
      <c r="D7" s="77" t="s">
        <v>191</v>
      </c>
      <c r="E7" s="80"/>
      <c r="F7" s="256">
        <v>1540</v>
      </c>
      <c r="G7" s="257"/>
      <c r="H7" s="261"/>
      <c r="I7" s="179"/>
      <c r="J7" s="179"/>
      <c r="K7" s="180"/>
    </row>
    <row r="8" spans="1:11" ht="33.950000000000003" customHeight="1" x14ac:dyDescent="0.15">
      <c r="A8" s="85" t="s">
        <v>76</v>
      </c>
      <c r="B8" s="187" t="s">
        <v>408</v>
      </c>
      <c r="C8" s="188"/>
      <c r="D8" s="189" t="s">
        <v>77</v>
      </c>
      <c r="E8" s="190"/>
      <c r="F8" s="191">
        <v>45152</v>
      </c>
      <c r="G8" s="192"/>
      <c r="H8" s="189"/>
      <c r="I8" s="190"/>
      <c r="J8" s="190"/>
      <c r="K8" s="199"/>
    </row>
    <row r="9" spans="1:11" ht="16.5" customHeight="1" x14ac:dyDescent="0.15">
      <c r="A9" s="262" t="s">
        <v>192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spans="1:11" ht="16.5" customHeight="1" x14ac:dyDescent="0.15">
      <c r="A10" s="86" t="s">
        <v>81</v>
      </c>
      <c r="B10" s="87" t="s">
        <v>82</v>
      </c>
      <c r="C10" s="88" t="s">
        <v>83</v>
      </c>
      <c r="D10" s="89"/>
      <c r="E10" s="90" t="s">
        <v>86</v>
      </c>
      <c r="F10" s="87" t="s">
        <v>82</v>
      </c>
      <c r="G10" s="88" t="s">
        <v>83</v>
      </c>
      <c r="H10" s="87"/>
      <c r="I10" s="90" t="s">
        <v>84</v>
      </c>
      <c r="J10" s="87" t="s">
        <v>82</v>
      </c>
      <c r="K10" s="100" t="s">
        <v>83</v>
      </c>
    </row>
    <row r="11" spans="1:11" ht="16.5" customHeight="1" x14ac:dyDescent="0.15">
      <c r="A11" s="81" t="s">
        <v>87</v>
      </c>
      <c r="B11" s="91" t="s">
        <v>82</v>
      </c>
      <c r="C11" s="78" t="s">
        <v>83</v>
      </c>
      <c r="D11" s="92"/>
      <c r="E11" s="93" t="s">
        <v>89</v>
      </c>
      <c r="F11" s="91" t="s">
        <v>82</v>
      </c>
      <c r="G11" s="78" t="s">
        <v>83</v>
      </c>
      <c r="H11" s="91"/>
      <c r="I11" s="93" t="s">
        <v>94</v>
      </c>
      <c r="J11" s="91" t="s">
        <v>82</v>
      </c>
      <c r="K11" s="79" t="s">
        <v>83</v>
      </c>
    </row>
    <row r="12" spans="1:11" ht="16.5" customHeight="1" x14ac:dyDescent="0.15">
      <c r="A12" s="189" t="s">
        <v>119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9"/>
    </row>
    <row r="13" spans="1:11" ht="16.5" customHeight="1" x14ac:dyDescent="0.15">
      <c r="A13" s="263" t="s">
        <v>193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1:11" ht="16.5" customHeight="1" x14ac:dyDescent="0.15">
      <c r="A14" s="264"/>
      <c r="B14" s="265"/>
      <c r="C14" s="265"/>
      <c r="D14" s="265"/>
      <c r="E14" s="265"/>
      <c r="F14" s="265"/>
      <c r="G14" s="265"/>
      <c r="H14" s="265"/>
      <c r="I14" s="266"/>
      <c r="J14" s="266"/>
      <c r="K14" s="267"/>
    </row>
    <row r="15" spans="1:11" ht="16.5" customHeight="1" x14ac:dyDescent="0.15">
      <c r="A15" s="268"/>
      <c r="B15" s="269"/>
      <c r="C15" s="269"/>
      <c r="D15" s="270"/>
      <c r="E15" s="271"/>
      <c r="F15" s="269"/>
      <c r="G15" s="269"/>
      <c r="H15" s="270"/>
      <c r="I15" s="272"/>
      <c r="J15" s="273"/>
      <c r="K15" s="274"/>
    </row>
    <row r="16" spans="1:11" ht="16.5" customHeight="1" x14ac:dyDescent="0.15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6.5" customHeight="1" x14ac:dyDescent="0.15">
      <c r="A17" s="263" t="s">
        <v>194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</row>
    <row r="18" spans="1:11" ht="16.5" customHeight="1" x14ac:dyDescent="0.15">
      <c r="A18" s="264"/>
      <c r="B18" s="265"/>
      <c r="C18" s="265"/>
      <c r="D18" s="265"/>
      <c r="E18" s="265"/>
      <c r="F18" s="265"/>
      <c r="G18" s="265"/>
      <c r="H18" s="265"/>
      <c r="I18" s="266"/>
      <c r="J18" s="266"/>
      <c r="K18" s="267"/>
    </row>
    <row r="19" spans="1:11" ht="16.5" customHeight="1" x14ac:dyDescent="0.15">
      <c r="A19" s="268"/>
      <c r="B19" s="269"/>
      <c r="C19" s="269"/>
      <c r="D19" s="270"/>
      <c r="E19" s="271"/>
      <c r="F19" s="269"/>
      <c r="G19" s="269"/>
      <c r="H19" s="270"/>
      <c r="I19" s="272"/>
      <c r="J19" s="273"/>
      <c r="K19" s="274"/>
    </row>
    <row r="20" spans="1:11" ht="16.5" customHeight="1" x14ac:dyDescent="0.1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6.5" customHeight="1" x14ac:dyDescent="0.15">
      <c r="A21" s="278" t="s">
        <v>116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6.5" customHeight="1" x14ac:dyDescent="0.15">
      <c r="A22" s="279" t="s">
        <v>117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 x14ac:dyDescent="0.15">
      <c r="A23" s="218" t="s">
        <v>118</v>
      </c>
      <c r="B23" s="219"/>
      <c r="C23" s="78" t="s">
        <v>65</v>
      </c>
      <c r="D23" s="78" t="s">
        <v>66</v>
      </c>
      <c r="E23" s="282"/>
      <c r="F23" s="282"/>
      <c r="G23" s="282"/>
      <c r="H23" s="282"/>
      <c r="I23" s="282"/>
      <c r="J23" s="282"/>
      <c r="K23" s="283"/>
    </row>
    <row r="24" spans="1:11" ht="16.5" customHeight="1" x14ac:dyDescent="0.15">
      <c r="A24" s="284" t="s">
        <v>195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 x14ac:dyDescent="0.1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15">
      <c r="A26" s="262" t="s">
        <v>126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spans="1:11" ht="16.5" customHeight="1" x14ac:dyDescent="0.15">
      <c r="A27" s="75" t="s">
        <v>127</v>
      </c>
      <c r="B27" s="88" t="s">
        <v>92</v>
      </c>
      <c r="C27" s="88" t="s">
        <v>93</v>
      </c>
      <c r="D27" s="88" t="s">
        <v>85</v>
      </c>
      <c r="E27" s="76" t="s">
        <v>128</v>
      </c>
      <c r="F27" s="88" t="s">
        <v>92</v>
      </c>
      <c r="G27" s="88" t="s">
        <v>93</v>
      </c>
      <c r="H27" s="88" t="s">
        <v>85</v>
      </c>
      <c r="I27" s="76" t="s">
        <v>129</v>
      </c>
      <c r="J27" s="88" t="s">
        <v>92</v>
      </c>
      <c r="K27" s="100" t="s">
        <v>93</v>
      </c>
    </row>
    <row r="28" spans="1:11" ht="16.5" customHeight="1" x14ac:dyDescent="0.15">
      <c r="A28" s="83" t="s">
        <v>84</v>
      </c>
      <c r="B28" s="78" t="s">
        <v>92</v>
      </c>
      <c r="C28" s="78" t="s">
        <v>93</v>
      </c>
      <c r="D28" s="78" t="s">
        <v>85</v>
      </c>
      <c r="E28" s="95" t="s">
        <v>91</v>
      </c>
      <c r="F28" s="78" t="s">
        <v>92</v>
      </c>
      <c r="G28" s="78" t="s">
        <v>93</v>
      </c>
      <c r="H28" s="78" t="s">
        <v>85</v>
      </c>
      <c r="I28" s="95" t="s">
        <v>102</v>
      </c>
      <c r="J28" s="78" t="s">
        <v>92</v>
      </c>
      <c r="K28" s="79" t="s">
        <v>93</v>
      </c>
    </row>
    <row r="29" spans="1:11" ht="16.5" customHeight="1" x14ac:dyDescent="0.15">
      <c r="A29" s="181" t="s">
        <v>95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 x14ac:dyDescent="0.15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11" ht="16.5" customHeight="1" x14ac:dyDescent="0.15">
      <c r="A31" s="292" t="s">
        <v>196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 x14ac:dyDescent="0.15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15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7.25" customHeight="1" x14ac:dyDescent="0.15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9"/>
    </row>
    <row r="35" spans="1:11" ht="17.25" customHeight="1" x14ac:dyDescent="0.15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29"/>
    </row>
    <row r="36" spans="1:11" ht="17.25" customHeight="1" x14ac:dyDescent="0.15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7.25" customHeight="1" x14ac:dyDescent="0.15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29"/>
    </row>
    <row r="38" spans="1:11" ht="17.25" customHeight="1" x14ac:dyDescent="0.15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17.25" customHeight="1" x14ac:dyDescent="0.15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29"/>
    </row>
    <row r="40" spans="1:11" ht="17.25" customHeight="1" x14ac:dyDescent="0.1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9"/>
    </row>
    <row r="41" spans="1:11" ht="17.25" customHeight="1" x14ac:dyDescent="0.1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9"/>
    </row>
    <row r="42" spans="1:11" ht="17.25" customHeight="1" x14ac:dyDescent="0.1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29"/>
    </row>
    <row r="43" spans="1:11" ht="17.25" customHeight="1" x14ac:dyDescent="0.15">
      <c r="A43" s="230" t="s">
        <v>125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6.5" customHeight="1" x14ac:dyDescent="0.15">
      <c r="A44" s="292" t="s">
        <v>197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 x14ac:dyDescent="0.15">
      <c r="A45" s="296" t="s">
        <v>119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 x14ac:dyDescent="0.15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 x14ac:dyDescent="0.1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15">
      <c r="A48" s="96" t="s">
        <v>131</v>
      </c>
      <c r="B48" s="299" t="s">
        <v>132</v>
      </c>
      <c r="C48" s="299"/>
      <c r="D48" s="97" t="s">
        <v>133</v>
      </c>
      <c r="E48" s="98" t="s">
        <v>198</v>
      </c>
      <c r="F48" s="97" t="s">
        <v>135</v>
      </c>
      <c r="G48" s="99">
        <v>45122</v>
      </c>
      <c r="H48" s="300" t="s">
        <v>136</v>
      </c>
      <c r="I48" s="300"/>
      <c r="J48" s="299" t="s">
        <v>137</v>
      </c>
      <c r="K48" s="301"/>
    </row>
    <row r="49" spans="1:11" ht="16.5" customHeight="1" x14ac:dyDescent="0.15">
      <c r="A49" s="302" t="s">
        <v>138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4"/>
    </row>
    <row r="50" spans="1:11" ht="16.5" customHeight="1" x14ac:dyDescent="0.15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7"/>
    </row>
    <row r="51" spans="1:11" ht="16.5" customHeight="1" x14ac:dyDescent="0.15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21" customHeight="1" x14ac:dyDescent="0.15">
      <c r="A52" s="96" t="s">
        <v>131</v>
      </c>
      <c r="B52" s="299" t="s">
        <v>132</v>
      </c>
      <c r="C52" s="299"/>
      <c r="D52" s="97" t="s">
        <v>133</v>
      </c>
      <c r="E52" s="97"/>
      <c r="F52" s="97" t="s">
        <v>135</v>
      </c>
      <c r="G52" s="97"/>
      <c r="H52" s="300" t="s">
        <v>136</v>
      </c>
      <c r="I52" s="300"/>
      <c r="J52" s="311"/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80" zoomScaleNormal="90" workbookViewId="0">
      <selection activeCell="I19" sqref="I19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7" width="9.375" style="27" customWidth="1"/>
    <col min="8" max="8" width="1.375" style="27" customWidth="1"/>
    <col min="9" max="9" width="12.125" style="27" customWidth="1"/>
    <col min="10" max="10" width="12" style="27" customWidth="1"/>
    <col min="11" max="11" width="16" style="27" customWidth="1"/>
    <col min="12" max="12" width="16.125" style="27" customWidth="1"/>
    <col min="13" max="13" width="14.625" style="27" customWidth="1"/>
    <col min="14" max="14" width="15" style="27" customWidth="1"/>
    <col min="15" max="16384" width="9" style="27"/>
  </cols>
  <sheetData>
    <row r="1" spans="1:14" ht="30" customHeight="1" x14ac:dyDescent="0.15">
      <c r="A1" s="241" t="s">
        <v>140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s="28" customFormat="1" ht="24.95" customHeight="1" x14ac:dyDescent="0.15">
      <c r="A2" s="29" t="s">
        <v>62</v>
      </c>
      <c r="B2" s="243" t="s">
        <v>352</v>
      </c>
      <c r="C2" s="244"/>
      <c r="D2" s="30" t="s">
        <v>141</v>
      </c>
      <c r="E2" s="245" t="s">
        <v>353</v>
      </c>
      <c r="F2" s="245"/>
      <c r="G2" s="245"/>
      <c r="H2" s="252"/>
      <c r="I2" s="41" t="s">
        <v>57</v>
      </c>
      <c r="J2" s="246" t="s">
        <v>58</v>
      </c>
      <c r="K2" s="247"/>
      <c r="L2" s="247"/>
      <c r="M2" s="247"/>
      <c r="N2" s="248"/>
    </row>
    <row r="3" spans="1:14" s="28" customFormat="1" ht="23.1" customHeight="1" x14ac:dyDescent="0.15">
      <c r="A3" s="251" t="s">
        <v>142</v>
      </c>
      <c r="B3" s="249" t="s">
        <v>143</v>
      </c>
      <c r="C3" s="250"/>
      <c r="D3" s="250"/>
      <c r="E3" s="250"/>
      <c r="F3" s="250"/>
      <c r="G3" s="250"/>
      <c r="H3" s="253"/>
      <c r="I3" s="249" t="s">
        <v>144</v>
      </c>
      <c r="J3" s="250"/>
      <c r="K3" s="250"/>
      <c r="L3" s="250"/>
      <c r="M3" s="250"/>
      <c r="N3" s="250"/>
    </row>
    <row r="4" spans="1:14" s="28" customFormat="1" ht="23.1" customHeight="1" x14ac:dyDescent="0.15">
      <c r="A4" s="250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3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51"/>
      <c r="B5" s="29" t="s">
        <v>145</v>
      </c>
      <c r="C5" s="29" t="s">
        <v>146</v>
      </c>
      <c r="D5" s="29" t="s">
        <v>147</v>
      </c>
      <c r="E5" s="29" t="s">
        <v>148</v>
      </c>
      <c r="F5" s="29" t="s">
        <v>149</v>
      </c>
      <c r="G5" s="29" t="s">
        <v>150</v>
      </c>
      <c r="H5" s="253"/>
      <c r="I5" s="29" t="s">
        <v>145</v>
      </c>
      <c r="J5" s="29" t="s">
        <v>146</v>
      </c>
      <c r="K5" s="29" t="s">
        <v>147</v>
      </c>
      <c r="L5" s="29" t="s">
        <v>148</v>
      </c>
      <c r="M5" s="29" t="s">
        <v>149</v>
      </c>
      <c r="N5" s="29" t="s">
        <v>150</v>
      </c>
    </row>
    <row r="6" spans="1:14" s="28" customFormat="1" ht="21" customHeight="1" x14ac:dyDescent="0.15">
      <c r="A6" s="33" t="s">
        <v>151</v>
      </c>
      <c r="B6" s="29">
        <v>70</v>
      </c>
      <c r="C6" s="29">
        <v>71</v>
      </c>
      <c r="D6" s="29">
        <v>73</v>
      </c>
      <c r="E6" s="29">
        <v>75</v>
      </c>
      <c r="F6" s="29">
        <v>77</v>
      </c>
      <c r="G6" s="29">
        <v>78</v>
      </c>
      <c r="H6" s="253"/>
      <c r="I6" s="42" t="s">
        <v>251</v>
      </c>
      <c r="J6" s="42" t="s">
        <v>153</v>
      </c>
      <c r="K6" s="42" t="s">
        <v>154</v>
      </c>
      <c r="L6" s="42" t="s">
        <v>153</v>
      </c>
      <c r="M6" s="42" t="s">
        <v>201</v>
      </c>
      <c r="N6" s="42" t="s">
        <v>155</v>
      </c>
    </row>
    <row r="7" spans="1:14" s="28" customFormat="1" ht="21" customHeight="1" x14ac:dyDescent="0.15">
      <c r="A7" s="33" t="s">
        <v>346</v>
      </c>
      <c r="B7" s="29">
        <v>68</v>
      </c>
      <c r="C7" s="29">
        <v>69</v>
      </c>
      <c r="D7" s="29">
        <v>71</v>
      </c>
      <c r="E7" s="29">
        <v>73</v>
      </c>
      <c r="F7" s="29">
        <v>75</v>
      </c>
      <c r="G7" s="29">
        <v>76</v>
      </c>
      <c r="H7" s="253"/>
      <c r="I7" s="42" t="s">
        <v>252</v>
      </c>
      <c r="J7" s="42" t="s">
        <v>153</v>
      </c>
      <c r="K7" s="42" t="s">
        <v>156</v>
      </c>
      <c r="L7" s="42" t="s">
        <v>154</v>
      </c>
      <c r="M7" s="42" t="s">
        <v>157</v>
      </c>
      <c r="N7" s="42" t="s">
        <v>158</v>
      </c>
    </row>
    <row r="8" spans="1:14" s="28" customFormat="1" ht="21" customHeight="1" x14ac:dyDescent="0.15">
      <c r="A8" s="33" t="s">
        <v>159</v>
      </c>
      <c r="B8" s="29">
        <v>108</v>
      </c>
      <c r="C8" s="29">
        <v>112</v>
      </c>
      <c r="D8" s="29">
        <v>116</v>
      </c>
      <c r="E8" s="29">
        <v>120</v>
      </c>
      <c r="F8" s="29">
        <v>124</v>
      </c>
      <c r="G8" s="29">
        <v>130</v>
      </c>
      <c r="H8" s="253"/>
      <c r="I8" s="42" t="s">
        <v>158</v>
      </c>
      <c r="J8" s="42" t="s">
        <v>253</v>
      </c>
      <c r="K8" s="42" t="s">
        <v>202</v>
      </c>
      <c r="L8" s="42" t="s">
        <v>254</v>
      </c>
      <c r="M8" s="42" t="s">
        <v>255</v>
      </c>
      <c r="N8" s="42" t="s">
        <v>256</v>
      </c>
    </row>
    <row r="9" spans="1:14" s="28" customFormat="1" ht="21" customHeight="1" x14ac:dyDescent="0.15">
      <c r="A9" s="33" t="s">
        <v>160</v>
      </c>
      <c r="B9" s="29">
        <v>104</v>
      </c>
      <c r="C9" s="29">
        <v>108</v>
      </c>
      <c r="D9" s="29">
        <v>112</v>
      </c>
      <c r="E9" s="29">
        <v>116</v>
      </c>
      <c r="F9" s="29">
        <v>121</v>
      </c>
      <c r="G9" s="29">
        <v>127</v>
      </c>
      <c r="H9" s="253"/>
      <c r="I9" s="42" t="s">
        <v>251</v>
      </c>
      <c r="J9" s="42" t="s">
        <v>200</v>
      </c>
      <c r="K9" s="42" t="s">
        <v>257</v>
      </c>
      <c r="L9" s="42" t="s">
        <v>254</v>
      </c>
      <c r="M9" s="42" t="s">
        <v>255</v>
      </c>
      <c r="N9" s="42" t="s">
        <v>256</v>
      </c>
    </row>
    <row r="10" spans="1:14" s="28" customFormat="1" ht="21" customHeight="1" x14ac:dyDescent="0.15">
      <c r="A10" s="33" t="s">
        <v>347</v>
      </c>
      <c r="B10" s="29">
        <v>104</v>
      </c>
      <c r="C10" s="29">
        <v>108</v>
      </c>
      <c r="D10" s="29">
        <v>112</v>
      </c>
      <c r="E10" s="29">
        <v>116</v>
      </c>
      <c r="F10" s="29">
        <v>121</v>
      </c>
      <c r="G10" s="29">
        <v>127</v>
      </c>
      <c r="H10" s="253"/>
      <c r="I10" s="42" t="s">
        <v>251</v>
      </c>
      <c r="J10" s="42" t="s">
        <v>258</v>
      </c>
      <c r="K10" s="42" t="s">
        <v>257</v>
      </c>
      <c r="L10" s="42" t="s">
        <v>199</v>
      </c>
      <c r="M10" s="42" t="s">
        <v>255</v>
      </c>
      <c r="N10" s="42" t="s">
        <v>256</v>
      </c>
    </row>
    <row r="11" spans="1:14" s="28" customFormat="1" ht="21" customHeight="1" x14ac:dyDescent="0.15">
      <c r="A11" s="33" t="s">
        <v>162</v>
      </c>
      <c r="B11" s="29">
        <v>44.599999999999994</v>
      </c>
      <c r="C11" s="29">
        <v>45.8</v>
      </c>
      <c r="D11" s="29">
        <v>47</v>
      </c>
      <c r="E11" s="29">
        <v>48.2</v>
      </c>
      <c r="F11" s="29">
        <v>49.400000000000006</v>
      </c>
      <c r="G11" s="29">
        <v>50.800000000000004</v>
      </c>
      <c r="H11" s="253"/>
      <c r="I11" s="42" t="s">
        <v>163</v>
      </c>
      <c r="J11" s="42" t="s">
        <v>164</v>
      </c>
      <c r="K11" s="42" t="s">
        <v>165</v>
      </c>
      <c r="L11" s="42" t="s">
        <v>166</v>
      </c>
      <c r="M11" s="42" t="s">
        <v>164</v>
      </c>
      <c r="N11" s="42" t="s">
        <v>167</v>
      </c>
    </row>
    <row r="12" spans="1:14" s="28" customFormat="1" ht="21" customHeight="1" x14ac:dyDescent="0.15">
      <c r="A12" s="33" t="s">
        <v>168</v>
      </c>
      <c r="B12" s="29">
        <v>11.5</v>
      </c>
      <c r="C12" s="29">
        <v>11.5</v>
      </c>
      <c r="D12" s="29">
        <v>11.5</v>
      </c>
      <c r="E12" s="29">
        <v>11.5</v>
      </c>
      <c r="F12" s="29">
        <v>11.5</v>
      </c>
      <c r="G12" s="29">
        <v>11.5</v>
      </c>
      <c r="H12" s="253"/>
      <c r="I12" s="42" t="s">
        <v>169</v>
      </c>
      <c r="J12" s="42" t="s">
        <v>170</v>
      </c>
      <c r="K12" s="42" t="s">
        <v>153</v>
      </c>
      <c r="L12" s="42" t="s">
        <v>161</v>
      </c>
      <c r="M12" s="42" t="s">
        <v>153</v>
      </c>
      <c r="N12" s="42" t="s">
        <v>171</v>
      </c>
    </row>
    <row r="13" spans="1:14" s="28" customFormat="1" ht="21" customHeight="1" x14ac:dyDescent="0.15">
      <c r="A13" s="33" t="s">
        <v>172</v>
      </c>
      <c r="B13" s="29">
        <v>53</v>
      </c>
      <c r="C13" s="29">
        <v>54</v>
      </c>
      <c r="D13" s="29">
        <v>55</v>
      </c>
      <c r="E13" s="29">
        <v>56</v>
      </c>
      <c r="F13" s="29">
        <v>57</v>
      </c>
      <c r="G13" s="29">
        <v>58.5</v>
      </c>
      <c r="H13" s="253"/>
      <c r="I13" s="42" t="s">
        <v>173</v>
      </c>
      <c r="J13" s="42" t="s">
        <v>174</v>
      </c>
      <c r="K13" s="42" t="s">
        <v>259</v>
      </c>
      <c r="L13" s="42" t="s">
        <v>259</v>
      </c>
      <c r="M13" s="42" t="s">
        <v>255</v>
      </c>
      <c r="N13" s="42" t="s">
        <v>174</v>
      </c>
    </row>
    <row r="14" spans="1:14" s="28" customFormat="1" ht="21" customHeight="1" x14ac:dyDescent="0.15">
      <c r="A14" s="33" t="s">
        <v>175</v>
      </c>
      <c r="B14" s="29">
        <v>61.199999999999996</v>
      </c>
      <c r="C14" s="29">
        <v>61.8</v>
      </c>
      <c r="D14" s="29">
        <v>63</v>
      </c>
      <c r="E14" s="29">
        <v>64.2</v>
      </c>
      <c r="F14" s="29">
        <v>65.400000000000006</v>
      </c>
      <c r="G14" s="29">
        <v>66</v>
      </c>
      <c r="H14" s="253"/>
      <c r="I14" s="42" t="s">
        <v>154</v>
      </c>
      <c r="J14" s="42" t="s">
        <v>153</v>
      </c>
      <c r="K14" s="42" t="s">
        <v>260</v>
      </c>
      <c r="L14" s="42" t="s">
        <v>260</v>
      </c>
      <c r="M14" s="42" t="s">
        <v>255</v>
      </c>
      <c r="N14" s="42" t="s">
        <v>174</v>
      </c>
    </row>
    <row r="15" spans="1:14" s="28" customFormat="1" ht="21" customHeight="1" x14ac:dyDescent="0.15">
      <c r="A15" s="33" t="s">
        <v>348</v>
      </c>
      <c r="B15" s="29">
        <v>20.399999999999999</v>
      </c>
      <c r="C15" s="29">
        <v>21.2</v>
      </c>
      <c r="D15" s="29">
        <v>22</v>
      </c>
      <c r="E15" s="29">
        <v>22.8</v>
      </c>
      <c r="F15" s="29">
        <v>23.6</v>
      </c>
      <c r="G15" s="29">
        <v>24.700000000000003</v>
      </c>
      <c r="H15" s="253"/>
      <c r="I15" s="42" t="s">
        <v>261</v>
      </c>
      <c r="J15" s="42" t="s">
        <v>153</v>
      </c>
      <c r="K15" s="42" t="s">
        <v>153</v>
      </c>
      <c r="L15" s="42" t="s">
        <v>153</v>
      </c>
      <c r="M15" s="42" t="s">
        <v>153</v>
      </c>
      <c r="N15" s="42" t="s">
        <v>153</v>
      </c>
    </row>
    <row r="16" spans="1:14" s="28" customFormat="1" ht="21" customHeight="1" x14ac:dyDescent="0.15">
      <c r="A16" s="33" t="s">
        <v>176</v>
      </c>
      <c r="B16" s="29">
        <v>17.299999999999997</v>
      </c>
      <c r="C16" s="29">
        <v>17.899999999999999</v>
      </c>
      <c r="D16" s="29">
        <v>18.5</v>
      </c>
      <c r="E16" s="29">
        <v>19.100000000000001</v>
      </c>
      <c r="F16" s="29">
        <v>19.700000000000003</v>
      </c>
      <c r="G16" s="29">
        <v>20.650000000000002</v>
      </c>
      <c r="H16" s="253"/>
      <c r="I16" s="42" t="s">
        <v>259</v>
      </c>
      <c r="J16" s="42" t="s">
        <v>153</v>
      </c>
      <c r="K16" s="42" t="s">
        <v>153</v>
      </c>
      <c r="L16" s="42" t="s">
        <v>153</v>
      </c>
      <c r="M16" s="42" t="s">
        <v>153</v>
      </c>
      <c r="N16" s="42" t="s">
        <v>153</v>
      </c>
    </row>
    <row r="17" spans="1:14" s="28" customFormat="1" ht="21" customHeight="1" x14ac:dyDescent="0.15">
      <c r="A17" s="33" t="s">
        <v>177</v>
      </c>
      <c r="B17" s="29">
        <v>11.7</v>
      </c>
      <c r="C17" s="29">
        <v>12.1</v>
      </c>
      <c r="D17" s="29">
        <v>12.5</v>
      </c>
      <c r="E17" s="29">
        <v>12.9</v>
      </c>
      <c r="F17" s="29">
        <v>13.3</v>
      </c>
      <c r="G17" s="29">
        <v>13.9</v>
      </c>
      <c r="H17" s="253"/>
      <c r="I17" s="42" t="s">
        <v>154</v>
      </c>
      <c r="J17" s="42" t="s">
        <v>153</v>
      </c>
      <c r="K17" s="42" t="s">
        <v>174</v>
      </c>
      <c r="L17" s="42" t="s">
        <v>262</v>
      </c>
      <c r="M17" s="42" t="s">
        <v>260</v>
      </c>
      <c r="N17" s="42" t="s">
        <v>153</v>
      </c>
    </row>
    <row r="18" spans="1:14" s="28" customFormat="1" ht="21" customHeight="1" x14ac:dyDescent="0.15">
      <c r="A18" s="33" t="s">
        <v>349</v>
      </c>
      <c r="B18" s="29">
        <v>16</v>
      </c>
      <c r="C18" s="29">
        <v>16</v>
      </c>
      <c r="D18" s="29">
        <v>17</v>
      </c>
      <c r="E18" s="29">
        <v>17</v>
      </c>
      <c r="F18" s="29">
        <v>18.5</v>
      </c>
      <c r="G18" s="29">
        <v>18.5</v>
      </c>
      <c r="H18" s="253"/>
      <c r="I18" s="42" t="s">
        <v>263</v>
      </c>
      <c r="J18" s="42" t="s">
        <v>174</v>
      </c>
      <c r="K18" s="42" t="s">
        <v>174</v>
      </c>
      <c r="L18" s="42" t="s">
        <v>179</v>
      </c>
      <c r="M18" s="42">
        <f>0.2/0.2</f>
        <v>1</v>
      </c>
      <c r="N18" s="42" t="s">
        <v>152</v>
      </c>
    </row>
    <row r="19" spans="1:14" s="28" customFormat="1" ht="21" customHeight="1" x14ac:dyDescent="0.15">
      <c r="A19" s="33" t="s">
        <v>178</v>
      </c>
      <c r="B19" s="29">
        <v>33.5</v>
      </c>
      <c r="C19" s="29">
        <v>34</v>
      </c>
      <c r="D19" s="29">
        <v>34.5</v>
      </c>
      <c r="E19" s="29">
        <v>35</v>
      </c>
      <c r="F19" s="29">
        <v>35.5</v>
      </c>
      <c r="G19" s="29">
        <v>36</v>
      </c>
      <c r="H19" s="253"/>
      <c r="I19" s="42" t="s">
        <v>154</v>
      </c>
      <c r="J19" s="42" t="s">
        <v>153</v>
      </c>
      <c r="K19" s="42" t="s">
        <v>174</v>
      </c>
      <c r="L19" s="42" t="s">
        <v>173</v>
      </c>
      <c r="M19" s="42">
        <f>0.2/0.2</f>
        <v>1</v>
      </c>
      <c r="N19" s="42" t="s">
        <v>174</v>
      </c>
    </row>
    <row r="20" spans="1:14" s="28" customFormat="1" ht="21" customHeight="1" x14ac:dyDescent="0.15">
      <c r="A20" s="33" t="s">
        <v>180</v>
      </c>
      <c r="B20" s="29">
        <v>23.5</v>
      </c>
      <c r="C20" s="29">
        <v>24</v>
      </c>
      <c r="D20" s="29">
        <v>24.5</v>
      </c>
      <c r="E20" s="29">
        <v>25</v>
      </c>
      <c r="F20" s="29">
        <v>25.5</v>
      </c>
      <c r="G20" s="29">
        <v>26.25</v>
      </c>
      <c r="H20" s="253"/>
      <c r="I20" s="42" t="s">
        <v>153</v>
      </c>
      <c r="J20" s="42" t="s">
        <v>153</v>
      </c>
      <c r="K20" s="42" t="s">
        <v>153</v>
      </c>
      <c r="L20" s="42" t="s">
        <v>153</v>
      </c>
      <c r="M20" s="42" t="s">
        <v>153</v>
      </c>
      <c r="N20" s="42" t="s">
        <v>153</v>
      </c>
    </row>
    <row r="21" spans="1:14" s="28" customFormat="1" ht="21" customHeight="1" x14ac:dyDescent="0.15">
      <c r="A21" s="33"/>
      <c r="B21" s="29"/>
      <c r="C21" s="29"/>
      <c r="D21" s="29"/>
      <c r="E21" s="29"/>
      <c r="F21" s="29"/>
      <c r="G21" s="29"/>
      <c r="H21" s="253"/>
      <c r="I21" s="42"/>
      <c r="J21" s="42"/>
      <c r="K21" s="42"/>
      <c r="L21" s="42"/>
      <c r="M21" s="42"/>
      <c r="N21" s="42"/>
    </row>
    <row r="22" spans="1:14" ht="29.1" customHeight="1" x14ac:dyDescent="0.15">
      <c r="A22" s="34"/>
      <c r="B22" s="35"/>
      <c r="C22" s="36"/>
      <c r="D22" s="36"/>
      <c r="E22" s="37"/>
      <c r="F22" s="37"/>
      <c r="G22" s="38"/>
      <c r="H22" s="254"/>
      <c r="I22" s="35"/>
      <c r="J22" s="36"/>
      <c r="K22" s="36"/>
      <c r="L22" s="37"/>
      <c r="M22" s="37"/>
      <c r="N22" s="38"/>
    </row>
    <row r="23" spans="1:14" ht="14.25" x14ac:dyDescent="0.15">
      <c r="A23" s="39" t="s">
        <v>119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181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182</v>
      </c>
      <c r="J25" s="43">
        <v>45122</v>
      </c>
      <c r="K25" s="39" t="s">
        <v>183</v>
      </c>
      <c r="L25" s="39"/>
      <c r="M25" s="39" t="s">
        <v>184</v>
      </c>
      <c r="N25" s="27" t="s">
        <v>137</v>
      </c>
    </row>
  </sheetData>
  <mergeCells count="8">
    <mergeCell ref="A3:A5"/>
    <mergeCell ref="H2:H22"/>
    <mergeCell ref="A1:N1"/>
    <mergeCell ref="B2:C2"/>
    <mergeCell ref="E2:G2"/>
    <mergeCell ref="J2:N2"/>
    <mergeCell ref="B3:G3"/>
    <mergeCell ref="I3:N3"/>
  </mergeCells>
  <phoneticPr fontId="36" type="noConversion"/>
  <pageMargins left="0.75138888888888899" right="0.75138888888888899" top="1" bottom="1" header="0.5" footer="0.5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O24" sqref="O24"/>
    </sheetView>
  </sheetViews>
  <sheetFormatPr defaultColWidth="10.125" defaultRowHeight="14.25" x14ac:dyDescent="0.1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0.62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 x14ac:dyDescent="0.15">
      <c r="A1" s="313" t="s">
        <v>203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x14ac:dyDescent="0.15">
      <c r="A2" s="47" t="s">
        <v>53</v>
      </c>
      <c r="B2" s="314" t="s">
        <v>54</v>
      </c>
      <c r="C2" s="314"/>
      <c r="D2" s="48" t="s">
        <v>62</v>
      </c>
      <c r="E2" s="49" t="s">
        <v>394</v>
      </c>
      <c r="F2" s="50" t="s">
        <v>204</v>
      </c>
      <c r="G2" s="315" t="s">
        <v>405</v>
      </c>
      <c r="H2" s="315"/>
      <c r="I2" s="67" t="s">
        <v>57</v>
      </c>
      <c r="J2" s="315" t="s">
        <v>58</v>
      </c>
      <c r="K2" s="316"/>
    </row>
    <row r="3" spans="1:11" x14ac:dyDescent="0.15">
      <c r="A3" s="51" t="s">
        <v>73</v>
      </c>
      <c r="B3" s="317">
        <v>1540</v>
      </c>
      <c r="C3" s="317"/>
      <c r="D3" s="52" t="s">
        <v>205</v>
      </c>
      <c r="E3" s="318">
        <v>45194</v>
      </c>
      <c r="F3" s="318"/>
      <c r="G3" s="318"/>
      <c r="H3" s="282" t="s">
        <v>206</v>
      </c>
      <c r="I3" s="282"/>
      <c r="J3" s="282"/>
      <c r="K3" s="283"/>
    </row>
    <row r="4" spans="1:11" x14ac:dyDescent="0.15">
      <c r="A4" s="53" t="s">
        <v>70</v>
      </c>
      <c r="B4" s="54">
        <v>1</v>
      </c>
      <c r="C4" s="54">
        <v>6</v>
      </c>
      <c r="D4" s="55" t="s">
        <v>207</v>
      </c>
      <c r="E4" s="319" t="s">
        <v>403</v>
      </c>
      <c r="F4" s="319"/>
      <c r="G4" s="319"/>
      <c r="H4" s="219" t="s">
        <v>208</v>
      </c>
      <c r="I4" s="219"/>
      <c r="J4" s="64" t="s">
        <v>65</v>
      </c>
      <c r="K4" s="70" t="s">
        <v>66</v>
      </c>
    </row>
    <row r="5" spans="1:11" x14ac:dyDescent="0.15">
      <c r="A5" s="53" t="s">
        <v>209</v>
      </c>
      <c r="B5" s="317">
        <v>1</v>
      </c>
      <c r="C5" s="317"/>
      <c r="D5" s="52" t="s">
        <v>210</v>
      </c>
      <c r="E5" s="52" t="s">
        <v>211</v>
      </c>
      <c r="F5" s="52" t="s">
        <v>212</v>
      </c>
      <c r="G5" s="52" t="s">
        <v>213</v>
      </c>
      <c r="H5" s="219" t="s">
        <v>214</v>
      </c>
      <c r="I5" s="219"/>
      <c r="J5" s="64" t="s">
        <v>65</v>
      </c>
      <c r="K5" s="70" t="s">
        <v>66</v>
      </c>
    </row>
    <row r="6" spans="1:11" x14ac:dyDescent="0.15">
      <c r="A6" s="56" t="s">
        <v>215</v>
      </c>
      <c r="B6" s="320"/>
      <c r="C6" s="320"/>
      <c r="D6" s="57" t="s">
        <v>216</v>
      </c>
      <c r="E6" s="58"/>
      <c r="F6" s="59">
        <v>1540</v>
      </c>
      <c r="G6" s="57"/>
      <c r="H6" s="321" t="s">
        <v>217</v>
      </c>
      <c r="I6" s="321"/>
      <c r="J6" s="59" t="s">
        <v>65</v>
      </c>
      <c r="K6" s="71" t="s">
        <v>66</v>
      </c>
    </row>
    <row r="7" spans="1:11" x14ac:dyDescent="0.15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 x14ac:dyDescent="0.15">
      <c r="A8" s="63" t="s">
        <v>218</v>
      </c>
      <c r="B8" s="50" t="s">
        <v>219</v>
      </c>
      <c r="C8" s="50" t="s">
        <v>220</v>
      </c>
      <c r="D8" s="50" t="s">
        <v>221</v>
      </c>
      <c r="E8" s="50" t="s">
        <v>222</v>
      </c>
      <c r="F8" s="50" t="s">
        <v>223</v>
      </c>
      <c r="G8" s="322" t="s">
        <v>407</v>
      </c>
      <c r="H8" s="323"/>
      <c r="I8" s="323"/>
      <c r="J8" s="323"/>
      <c r="K8" s="324"/>
    </row>
    <row r="9" spans="1:11" x14ac:dyDescent="0.15">
      <c r="A9" s="218" t="s">
        <v>224</v>
      </c>
      <c r="B9" s="219"/>
      <c r="C9" s="64" t="s">
        <v>65</v>
      </c>
      <c r="D9" s="64" t="s">
        <v>66</v>
      </c>
      <c r="E9" s="52" t="s">
        <v>225</v>
      </c>
      <c r="F9" s="65" t="s">
        <v>226</v>
      </c>
      <c r="G9" s="325"/>
      <c r="H9" s="326"/>
      <c r="I9" s="326"/>
      <c r="J9" s="326"/>
      <c r="K9" s="327"/>
    </row>
    <row r="10" spans="1:11" x14ac:dyDescent="0.15">
      <c r="A10" s="218" t="s">
        <v>227</v>
      </c>
      <c r="B10" s="219"/>
      <c r="C10" s="64" t="s">
        <v>65</v>
      </c>
      <c r="D10" s="64" t="s">
        <v>66</v>
      </c>
      <c r="E10" s="52" t="s">
        <v>228</v>
      </c>
      <c r="F10" s="65" t="s">
        <v>229</v>
      </c>
      <c r="G10" s="325" t="s">
        <v>230</v>
      </c>
      <c r="H10" s="326"/>
      <c r="I10" s="326"/>
      <c r="J10" s="326"/>
      <c r="K10" s="327"/>
    </row>
    <row r="11" spans="1:11" x14ac:dyDescent="0.15">
      <c r="A11" s="328" t="s">
        <v>192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30"/>
    </row>
    <row r="12" spans="1:11" x14ac:dyDescent="0.15">
      <c r="A12" s="51" t="s">
        <v>86</v>
      </c>
      <c r="B12" s="64" t="s">
        <v>82</v>
      </c>
      <c r="C12" s="64" t="s">
        <v>83</v>
      </c>
      <c r="D12" s="65"/>
      <c r="E12" s="52" t="s">
        <v>84</v>
      </c>
      <c r="F12" s="64" t="s">
        <v>82</v>
      </c>
      <c r="G12" s="64" t="s">
        <v>83</v>
      </c>
      <c r="H12" s="64"/>
      <c r="I12" s="52" t="s">
        <v>231</v>
      </c>
      <c r="J12" s="64" t="s">
        <v>82</v>
      </c>
      <c r="K12" s="70" t="s">
        <v>83</v>
      </c>
    </row>
    <row r="13" spans="1:11" x14ac:dyDescent="0.15">
      <c r="A13" s="51" t="s">
        <v>89</v>
      </c>
      <c r="B13" s="64" t="s">
        <v>82</v>
      </c>
      <c r="C13" s="64" t="s">
        <v>83</v>
      </c>
      <c r="D13" s="65"/>
      <c r="E13" s="52" t="s">
        <v>94</v>
      </c>
      <c r="F13" s="64" t="s">
        <v>82</v>
      </c>
      <c r="G13" s="64" t="s">
        <v>83</v>
      </c>
      <c r="H13" s="64"/>
      <c r="I13" s="52" t="s">
        <v>232</v>
      </c>
      <c r="J13" s="64" t="s">
        <v>82</v>
      </c>
      <c r="K13" s="70" t="s">
        <v>83</v>
      </c>
    </row>
    <row r="14" spans="1:11" x14ac:dyDescent="0.15">
      <c r="A14" s="56" t="s">
        <v>233</v>
      </c>
      <c r="B14" s="59" t="s">
        <v>82</v>
      </c>
      <c r="C14" s="59" t="s">
        <v>83</v>
      </c>
      <c r="D14" s="58"/>
      <c r="E14" s="57" t="s">
        <v>234</v>
      </c>
      <c r="F14" s="59" t="s">
        <v>82</v>
      </c>
      <c r="G14" s="59" t="s">
        <v>83</v>
      </c>
      <c r="H14" s="59"/>
      <c r="I14" s="57" t="s">
        <v>235</v>
      </c>
      <c r="J14" s="59" t="s">
        <v>82</v>
      </c>
      <c r="K14" s="71" t="s">
        <v>83</v>
      </c>
    </row>
    <row r="15" spans="1:11" x14ac:dyDescent="0.15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4" customFormat="1" x14ac:dyDescent="0.15">
      <c r="A16" s="279" t="s">
        <v>236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x14ac:dyDescent="0.15">
      <c r="A17" s="218" t="s">
        <v>237</v>
      </c>
      <c r="B17" s="219"/>
      <c r="C17" s="219"/>
      <c r="D17" s="219"/>
      <c r="E17" s="219"/>
      <c r="F17" s="219"/>
      <c r="G17" s="219"/>
      <c r="H17" s="219"/>
      <c r="I17" s="219"/>
      <c r="J17" s="219"/>
      <c r="K17" s="331"/>
    </row>
    <row r="18" spans="1:11" x14ac:dyDescent="0.15">
      <c r="A18" s="218" t="s">
        <v>238</v>
      </c>
      <c r="B18" s="219"/>
      <c r="C18" s="219"/>
      <c r="D18" s="219"/>
      <c r="E18" s="219"/>
      <c r="F18" s="219"/>
      <c r="G18" s="219"/>
      <c r="H18" s="219"/>
      <c r="I18" s="219"/>
      <c r="J18" s="219"/>
      <c r="K18" s="331"/>
    </row>
    <row r="19" spans="1:11" x14ac:dyDescent="0.15">
      <c r="A19" s="332" t="s">
        <v>406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4"/>
    </row>
    <row r="20" spans="1:11" x14ac:dyDescent="0.15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x14ac:dyDescent="0.15">
      <c r="A21" s="332"/>
      <c r="B21" s="333"/>
      <c r="C21" s="333"/>
      <c r="D21" s="333"/>
      <c r="E21" s="333"/>
      <c r="F21" s="333"/>
      <c r="G21" s="333"/>
      <c r="H21" s="333"/>
      <c r="I21" s="333"/>
      <c r="J21" s="333"/>
      <c r="K21" s="334"/>
    </row>
    <row r="22" spans="1:11" x14ac:dyDescent="0.15">
      <c r="A22" s="332"/>
      <c r="B22" s="333"/>
      <c r="C22" s="333"/>
      <c r="D22" s="333"/>
      <c r="E22" s="333"/>
      <c r="F22" s="333"/>
      <c r="G22" s="333"/>
      <c r="H22" s="333"/>
      <c r="I22" s="333"/>
      <c r="J22" s="333"/>
      <c r="K22" s="334"/>
    </row>
    <row r="23" spans="1:11" x14ac:dyDescent="0.15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 x14ac:dyDescent="0.15">
      <c r="A24" s="218" t="s">
        <v>118</v>
      </c>
      <c r="B24" s="219"/>
      <c r="C24" s="64" t="s">
        <v>65</v>
      </c>
      <c r="D24" s="64" t="s">
        <v>66</v>
      </c>
      <c r="E24" s="282"/>
      <c r="F24" s="282"/>
      <c r="G24" s="282"/>
      <c r="H24" s="282"/>
      <c r="I24" s="282"/>
      <c r="J24" s="282"/>
      <c r="K24" s="283"/>
    </row>
    <row r="25" spans="1:11" x14ac:dyDescent="0.15">
      <c r="A25" s="68" t="s">
        <v>239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1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15">
      <c r="A27" s="341" t="s">
        <v>240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 x14ac:dyDescent="0.15">
      <c r="A28" s="342"/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 x14ac:dyDescent="0.15">
      <c r="A29" s="342"/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 x14ac:dyDescent="0.1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 x14ac:dyDescent="0.1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1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3" ht="23.1" customHeight="1" x14ac:dyDescent="0.15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3" ht="23.1" customHeight="1" x14ac:dyDescent="0.15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34"/>
    </row>
    <row r="35" spans="1:13" ht="23.1" customHeight="1" x14ac:dyDescent="0.15">
      <c r="A35" s="345"/>
      <c r="B35" s="333"/>
      <c r="C35" s="333"/>
      <c r="D35" s="333"/>
      <c r="E35" s="333"/>
      <c r="F35" s="333"/>
      <c r="G35" s="333"/>
      <c r="H35" s="333"/>
      <c r="I35" s="333"/>
      <c r="J35" s="333"/>
      <c r="K35" s="334"/>
    </row>
    <row r="36" spans="1:13" ht="23.1" customHeight="1" x14ac:dyDescent="0.15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8"/>
    </row>
    <row r="37" spans="1:13" ht="18.75" customHeight="1" x14ac:dyDescent="0.15">
      <c r="A37" s="349" t="s">
        <v>241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1"/>
    </row>
    <row r="38" spans="1:13" s="45" customFormat="1" ht="18.75" customHeight="1" x14ac:dyDescent="0.15">
      <c r="A38" s="218" t="s">
        <v>242</v>
      </c>
      <c r="B38" s="219"/>
      <c r="C38" s="219"/>
      <c r="D38" s="282" t="s">
        <v>243</v>
      </c>
      <c r="E38" s="282"/>
      <c r="F38" s="352" t="s">
        <v>244</v>
      </c>
      <c r="G38" s="353"/>
      <c r="H38" s="219" t="s">
        <v>245</v>
      </c>
      <c r="I38" s="219"/>
      <c r="J38" s="219" t="s">
        <v>246</v>
      </c>
      <c r="K38" s="331"/>
    </row>
    <row r="39" spans="1:13" ht="18.75" customHeight="1" x14ac:dyDescent="0.15">
      <c r="A39" s="53" t="s">
        <v>119</v>
      </c>
      <c r="B39" s="219" t="s">
        <v>247</v>
      </c>
      <c r="C39" s="219"/>
      <c r="D39" s="219"/>
      <c r="E39" s="219"/>
      <c r="F39" s="219"/>
      <c r="G39" s="219"/>
      <c r="H39" s="219"/>
      <c r="I39" s="219"/>
      <c r="J39" s="219"/>
      <c r="K39" s="331"/>
      <c r="M39" s="45"/>
    </row>
    <row r="40" spans="1:13" ht="30.95" customHeight="1" x14ac:dyDescent="0.15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331"/>
    </row>
    <row r="41" spans="1:13" ht="18.75" customHeight="1" x14ac:dyDescent="0.15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331"/>
    </row>
    <row r="42" spans="1:13" ht="32.1" customHeight="1" x14ac:dyDescent="0.15">
      <c r="A42" s="56" t="s">
        <v>131</v>
      </c>
      <c r="B42" s="354" t="s">
        <v>248</v>
      </c>
      <c r="C42" s="354"/>
      <c r="D42" s="57" t="s">
        <v>249</v>
      </c>
      <c r="E42" s="58" t="s">
        <v>250</v>
      </c>
      <c r="F42" s="57" t="s">
        <v>135</v>
      </c>
      <c r="G42" s="69">
        <v>45151</v>
      </c>
      <c r="H42" s="355" t="s">
        <v>136</v>
      </c>
      <c r="I42" s="355"/>
      <c r="J42" s="354" t="s">
        <v>137</v>
      </c>
      <c r="K42" s="356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0" zoomScaleNormal="80" workbookViewId="0">
      <selection activeCell="O31" sqref="O31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3" width="9.375" style="27" customWidth="1"/>
    <col min="4" max="4" width="11.375" style="27" customWidth="1"/>
    <col min="5" max="7" width="9.375" style="27" customWidth="1"/>
    <col min="8" max="8" width="1.375" style="27" customWidth="1"/>
    <col min="9" max="9" width="20.75" style="27" customWidth="1"/>
    <col min="10" max="10" width="15.125" style="27" customWidth="1"/>
    <col min="11" max="11" width="16" style="27" customWidth="1"/>
    <col min="12" max="13" width="14.625" style="27" customWidth="1"/>
    <col min="14" max="14" width="13.375" style="27" customWidth="1"/>
    <col min="15" max="16384" width="9" style="27"/>
  </cols>
  <sheetData>
    <row r="1" spans="1:14" ht="30" customHeight="1" x14ac:dyDescent="0.15">
      <c r="A1" s="241" t="s">
        <v>140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s="28" customFormat="1" ht="24.95" customHeight="1" x14ac:dyDescent="0.15">
      <c r="A2" s="29" t="s">
        <v>62</v>
      </c>
      <c r="B2" s="243" t="s">
        <v>352</v>
      </c>
      <c r="C2" s="244"/>
      <c r="D2" s="30" t="s">
        <v>141</v>
      </c>
      <c r="E2" s="245" t="s">
        <v>353</v>
      </c>
      <c r="F2" s="245"/>
      <c r="G2" s="245"/>
      <c r="H2" s="252"/>
      <c r="I2" s="41" t="s">
        <v>57</v>
      </c>
      <c r="J2" s="246" t="s">
        <v>58</v>
      </c>
      <c r="K2" s="247"/>
      <c r="L2" s="247"/>
      <c r="M2" s="247"/>
      <c r="N2" s="248"/>
    </row>
    <row r="3" spans="1:14" s="28" customFormat="1" ht="23.1" customHeight="1" x14ac:dyDescent="0.15">
      <c r="A3" s="251" t="s">
        <v>142</v>
      </c>
      <c r="B3" s="249" t="s">
        <v>143</v>
      </c>
      <c r="C3" s="250"/>
      <c r="D3" s="250"/>
      <c r="E3" s="250"/>
      <c r="F3" s="250"/>
      <c r="G3" s="250"/>
      <c r="H3" s="253"/>
      <c r="I3" s="249" t="s">
        <v>144</v>
      </c>
      <c r="J3" s="250"/>
      <c r="K3" s="250"/>
      <c r="L3" s="250"/>
      <c r="M3" s="250"/>
      <c r="N3" s="250"/>
    </row>
    <row r="4" spans="1:14" s="28" customFormat="1" ht="23.1" customHeight="1" x14ac:dyDescent="0.15">
      <c r="A4" s="250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3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51"/>
      <c r="B5" s="29" t="s">
        <v>145</v>
      </c>
      <c r="C5" s="29" t="s">
        <v>146</v>
      </c>
      <c r="D5" s="29" t="s">
        <v>147</v>
      </c>
      <c r="E5" s="29" t="s">
        <v>148</v>
      </c>
      <c r="F5" s="29" t="s">
        <v>149</v>
      </c>
      <c r="G5" s="29" t="s">
        <v>150</v>
      </c>
      <c r="H5" s="253"/>
      <c r="I5" s="29" t="s">
        <v>145</v>
      </c>
      <c r="J5" s="29" t="s">
        <v>146</v>
      </c>
      <c r="K5" s="29" t="s">
        <v>147</v>
      </c>
      <c r="L5" s="29" t="s">
        <v>148</v>
      </c>
      <c r="M5" s="29" t="s">
        <v>149</v>
      </c>
      <c r="N5" s="29" t="s">
        <v>150</v>
      </c>
    </row>
    <row r="6" spans="1:14" s="28" customFormat="1" ht="21" customHeight="1" x14ac:dyDescent="0.15">
      <c r="A6" s="33" t="s">
        <v>151</v>
      </c>
      <c r="B6" s="29">
        <v>70</v>
      </c>
      <c r="C6" s="29">
        <v>71</v>
      </c>
      <c r="D6" s="29">
        <v>73</v>
      </c>
      <c r="E6" s="29">
        <v>75</v>
      </c>
      <c r="F6" s="29">
        <v>77</v>
      </c>
      <c r="G6" s="29">
        <v>78</v>
      </c>
      <c r="H6" s="253"/>
      <c r="I6" s="42" t="s">
        <v>251</v>
      </c>
      <c r="J6" s="42" t="s">
        <v>153</v>
      </c>
      <c r="K6" s="42" t="s">
        <v>154</v>
      </c>
      <c r="L6" s="42" t="s">
        <v>153</v>
      </c>
      <c r="M6" s="42" t="s">
        <v>201</v>
      </c>
      <c r="N6" s="42" t="s">
        <v>155</v>
      </c>
    </row>
    <row r="7" spans="1:14" s="28" customFormat="1" ht="21" customHeight="1" x14ac:dyDescent="0.15">
      <c r="A7" s="33" t="s">
        <v>346</v>
      </c>
      <c r="B7" s="29">
        <v>68</v>
      </c>
      <c r="C7" s="29">
        <v>69</v>
      </c>
      <c r="D7" s="29">
        <v>71</v>
      </c>
      <c r="E7" s="29">
        <v>73</v>
      </c>
      <c r="F7" s="29">
        <v>75</v>
      </c>
      <c r="G7" s="29">
        <v>76</v>
      </c>
      <c r="H7" s="253"/>
      <c r="I7" s="42" t="s">
        <v>252</v>
      </c>
      <c r="J7" s="42" t="s">
        <v>153</v>
      </c>
      <c r="K7" s="42" t="s">
        <v>156</v>
      </c>
      <c r="L7" s="42" t="s">
        <v>154</v>
      </c>
      <c r="M7" s="42" t="s">
        <v>157</v>
      </c>
      <c r="N7" s="42" t="s">
        <v>158</v>
      </c>
    </row>
    <row r="8" spans="1:14" s="28" customFormat="1" ht="21" customHeight="1" x14ac:dyDescent="0.15">
      <c r="A8" s="33" t="s">
        <v>159</v>
      </c>
      <c r="B8" s="29">
        <v>108</v>
      </c>
      <c r="C8" s="29">
        <v>112</v>
      </c>
      <c r="D8" s="29">
        <v>116</v>
      </c>
      <c r="E8" s="29">
        <v>120</v>
      </c>
      <c r="F8" s="29">
        <v>124</v>
      </c>
      <c r="G8" s="29">
        <v>130</v>
      </c>
      <c r="H8" s="253"/>
      <c r="I8" s="42" t="s">
        <v>158</v>
      </c>
      <c r="J8" s="42" t="s">
        <v>253</v>
      </c>
      <c r="K8" s="42" t="s">
        <v>202</v>
      </c>
      <c r="L8" s="42" t="s">
        <v>254</v>
      </c>
      <c r="M8" s="42" t="s">
        <v>255</v>
      </c>
      <c r="N8" s="42" t="s">
        <v>256</v>
      </c>
    </row>
    <row r="9" spans="1:14" s="28" customFormat="1" ht="21" customHeight="1" x14ac:dyDescent="0.15">
      <c r="A9" s="33" t="s">
        <v>160</v>
      </c>
      <c r="B9" s="29">
        <v>104</v>
      </c>
      <c r="C9" s="29">
        <v>108</v>
      </c>
      <c r="D9" s="29">
        <v>112</v>
      </c>
      <c r="E9" s="29">
        <v>116</v>
      </c>
      <c r="F9" s="29">
        <v>121</v>
      </c>
      <c r="G9" s="29">
        <v>127</v>
      </c>
      <c r="H9" s="253"/>
      <c r="I9" s="42" t="s">
        <v>251</v>
      </c>
      <c r="J9" s="42" t="s">
        <v>200</v>
      </c>
      <c r="K9" s="42" t="s">
        <v>257</v>
      </c>
      <c r="L9" s="42" t="s">
        <v>254</v>
      </c>
      <c r="M9" s="42" t="s">
        <v>255</v>
      </c>
      <c r="N9" s="42" t="s">
        <v>256</v>
      </c>
    </row>
    <row r="10" spans="1:14" s="28" customFormat="1" ht="21" customHeight="1" x14ac:dyDescent="0.15">
      <c r="A10" s="33" t="s">
        <v>347</v>
      </c>
      <c r="B10" s="29">
        <v>104</v>
      </c>
      <c r="C10" s="29">
        <v>108</v>
      </c>
      <c r="D10" s="29">
        <v>112</v>
      </c>
      <c r="E10" s="29">
        <v>116</v>
      </c>
      <c r="F10" s="29">
        <v>121</v>
      </c>
      <c r="G10" s="29">
        <v>127</v>
      </c>
      <c r="H10" s="253"/>
      <c r="I10" s="42" t="s">
        <v>251</v>
      </c>
      <c r="J10" s="42" t="s">
        <v>258</v>
      </c>
      <c r="K10" s="42" t="s">
        <v>257</v>
      </c>
      <c r="L10" s="42" t="s">
        <v>199</v>
      </c>
      <c r="M10" s="42" t="s">
        <v>255</v>
      </c>
      <c r="N10" s="42" t="s">
        <v>256</v>
      </c>
    </row>
    <row r="11" spans="1:14" s="28" customFormat="1" ht="21" customHeight="1" x14ac:dyDescent="0.15">
      <c r="A11" s="33" t="s">
        <v>162</v>
      </c>
      <c r="B11" s="29">
        <v>44.599999999999994</v>
      </c>
      <c r="C11" s="29">
        <v>45.8</v>
      </c>
      <c r="D11" s="29">
        <v>47</v>
      </c>
      <c r="E11" s="29">
        <v>48.2</v>
      </c>
      <c r="F11" s="29">
        <v>49.400000000000006</v>
      </c>
      <c r="G11" s="29">
        <v>50.800000000000004</v>
      </c>
      <c r="H11" s="253"/>
      <c r="I11" s="42" t="s">
        <v>163</v>
      </c>
      <c r="J11" s="42" t="s">
        <v>164</v>
      </c>
      <c r="K11" s="42" t="s">
        <v>165</v>
      </c>
      <c r="L11" s="42" t="s">
        <v>166</v>
      </c>
      <c r="M11" s="42" t="s">
        <v>164</v>
      </c>
      <c r="N11" s="42" t="s">
        <v>167</v>
      </c>
    </row>
    <row r="12" spans="1:14" s="28" customFormat="1" ht="21" customHeight="1" x14ac:dyDescent="0.15">
      <c r="A12" s="33" t="s">
        <v>168</v>
      </c>
      <c r="B12" s="29">
        <v>11.5</v>
      </c>
      <c r="C12" s="29">
        <v>11.5</v>
      </c>
      <c r="D12" s="29">
        <v>11.5</v>
      </c>
      <c r="E12" s="29">
        <v>11.5</v>
      </c>
      <c r="F12" s="29">
        <v>11.5</v>
      </c>
      <c r="G12" s="29">
        <v>11.5</v>
      </c>
      <c r="H12" s="253"/>
      <c r="I12" s="42" t="s">
        <v>169</v>
      </c>
      <c r="J12" s="42" t="s">
        <v>170</v>
      </c>
      <c r="K12" s="42" t="s">
        <v>153</v>
      </c>
      <c r="L12" s="42" t="s">
        <v>161</v>
      </c>
      <c r="M12" s="42" t="s">
        <v>153</v>
      </c>
      <c r="N12" s="42" t="s">
        <v>171</v>
      </c>
    </row>
    <row r="13" spans="1:14" s="28" customFormat="1" ht="21" customHeight="1" x14ac:dyDescent="0.15">
      <c r="A13" s="33" t="s">
        <v>172</v>
      </c>
      <c r="B13" s="29">
        <v>53</v>
      </c>
      <c r="C13" s="29">
        <v>54</v>
      </c>
      <c r="D13" s="29">
        <v>55</v>
      </c>
      <c r="E13" s="29">
        <v>56</v>
      </c>
      <c r="F13" s="29">
        <v>57</v>
      </c>
      <c r="G13" s="29">
        <v>58.5</v>
      </c>
      <c r="H13" s="253"/>
      <c r="I13" s="42" t="s">
        <v>173</v>
      </c>
      <c r="J13" s="42" t="s">
        <v>174</v>
      </c>
      <c r="K13" s="42" t="s">
        <v>259</v>
      </c>
      <c r="L13" s="42" t="s">
        <v>259</v>
      </c>
      <c r="M13" s="42" t="s">
        <v>255</v>
      </c>
      <c r="N13" s="42" t="s">
        <v>174</v>
      </c>
    </row>
    <row r="14" spans="1:14" s="28" customFormat="1" ht="21" customHeight="1" x14ac:dyDescent="0.15">
      <c r="A14" s="33" t="s">
        <v>175</v>
      </c>
      <c r="B14" s="29">
        <v>61.199999999999996</v>
      </c>
      <c r="C14" s="29">
        <v>61.8</v>
      </c>
      <c r="D14" s="29">
        <v>63</v>
      </c>
      <c r="E14" s="29">
        <v>64.2</v>
      </c>
      <c r="F14" s="29">
        <v>65.400000000000006</v>
      </c>
      <c r="G14" s="29">
        <v>66</v>
      </c>
      <c r="H14" s="253"/>
      <c r="I14" s="42" t="s">
        <v>154</v>
      </c>
      <c r="J14" s="42" t="s">
        <v>153</v>
      </c>
      <c r="K14" s="42" t="s">
        <v>260</v>
      </c>
      <c r="L14" s="42" t="s">
        <v>260</v>
      </c>
      <c r="M14" s="42" t="s">
        <v>255</v>
      </c>
      <c r="N14" s="42" t="s">
        <v>174</v>
      </c>
    </row>
    <row r="15" spans="1:14" s="28" customFormat="1" ht="21" customHeight="1" x14ac:dyDescent="0.15">
      <c r="A15" s="33" t="s">
        <v>348</v>
      </c>
      <c r="B15" s="29">
        <v>20.399999999999999</v>
      </c>
      <c r="C15" s="29">
        <v>21.2</v>
      </c>
      <c r="D15" s="29">
        <v>22</v>
      </c>
      <c r="E15" s="29">
        <v>22.8</v>
      </c>
      <c r="F15" s="29">
        <v>23.6</v>
      </c>
      <c r="G15" s="29">
        <v>24.700000000000003</v>
      </c>
      <c r="H15" s="253"/>
      <c r="I15" s="42" t="s">
        <v>261</v>
      </c>
      <c r="J15" s="42" t="s">
        <v>153</v>
      </c>
      <c r="K15" s="42" t="s">
        <v>153</v>
      </c>
      <c r="L15" s="42" t="s">
        <v>153</v>
      </c>
      <c r="M15" s="42" t="s">
        <v>153</v>
      </c>
      <c r="N15" s="42" t="s">
        <v>153</v>
      </c>
    </row>
    <row r="16" spans="1:14" s="28" customFormat="1" ht="21" customHeight="1" x14ac:dyDescent="0.15">
      <c r="A16" s="33" t="s">
        <v>176</v>
      </c>
      <c r="B16" s="29">
        <v>17.299999999999997</v>
      </c>
      <c r="C16" s="29">
        <v>17.899999999999999</v>
      </c>
      <c r="D16" s="29">
        <v>18.5</v>
      </c>
      <c r="E16" s="29">
        <v>19.100000000000001</v>
      </c>
      <c r="F16" s="29">
        <v>19.700000000000003</v>
      </c>
      <c r="G16" s="29">
        <v>20.650000000000002</v>
      </c>
      <c r="H16" s="253"/>
      <c r="I16" s="42" t="s">
        <v>259</v>
      </c>
      <c r="J16" s="42" t="s">
        <v>153</v>
      </c>
      <c r="K16" s="42" t="s">
        <v>153</v>
      </c>
      <c r="L16" s="42" t="s">
        <v>153</v>
      </c>
      <c r="M16" s="42" t="s">
        <v>153</v>
      </c>
      <c r="N16" s="42" t="s">
        <v>153</v>
      </c>
    </row>
    <row r="17" spans="1:14" s="28" customFormat="1" ht="21" customHeight="1" x14ac:dyDescent="0.15">
      <c r="A17" s="33" t="s">
        <v>177</v>
      </c>
      <c r="B17" s="29">
        <v>11.7</v>
      </c>
      <c r="C17" s="29">
        <v>12.1</v>
      </c>
      <c r="D17" s="29">
        <v>12.5</v>
      </c>
      <c r="E17" s="29">
        <v>12.9</v>
      </c>
      <c r="F17" s="29">
        <v>13.3</v>
      </c>
      <c r="G17" s="29">
        <v>13.9</v>
      </c>
      <c r="H17" s="253"/>
      <c r="I17" s="42" t="s">
        <v>154</v>
      </c>
      <c r="J17" s="42" t="s">
        <v>153</v>
      </c>
      <c r="K17" s="42" t="s">
        <v>174</v>
      </c>
      <c r="L17" s="42" t="s">
        <v>262</v>
      </c>
      <c r="M17" s="42" t="s">
        <v>260</v>
      </c>
      <c r="N17" s="42" t="s">
        <v>153</v>
      </c>
    </row>
    <row r="18" spans="1:14" s="28" customFormat="1" ht="21" customHeight="1" x14ac:dyDescent="0.15">
      <c r="A18" s="33" t="s">
        <v>349</v>
      </c>
      <c r="B18" s="29">
        <v>16</v>
      </c>
      <c r="C18" s="29">
        <v>16</v>
      </c>
      <c r="D18" s="29">
        <v>17</v>
      </c>
      <c r="E18" s="29">
        <v>17</v>
      </c>
      <c r="F18" s="29">
        <v>18.5</v>
      </c>
      <c r="G18" s="29">
        <v>18.5</v>
      </c>
      <c r="H18" s="253"/>
      <c r="I18" s="42" t="s">
        <v>263</v>
      </c>
      <c r="J18" s="42" t="s">
        <v>174</v>
      </c>
      <c r="K18" s="42" t="s">
        <v>174</v>
      </c>
      <c r="L18" s="42" t="s">
        <v>179</v>
      </c>
      <c r="M18" s="42">
        <f>0.2/0.2</f>
        <v>1</v>
      </c>
      <c r="N18" s="42" t="s">
        <v>152</v>
      </c>
    </row>
    <row r="19" spans="1:14" s="28" customFormat="1" ht="21" customHeight="1" x14ac:dyDescent="0.15">
      <c r="A19" s="33" t="s">
        <v>178</v>
      </c>
      <c r="B19" s="29">
        <v>33.5</v>
      </c>
      <c r="C19" s="29">
        <v>34</v>
      </c>
      <c r="D19" s="29">
        <v>34.5</v>
      </c>
      <c r="E19" s="29">
        <v>35</v>
      </c>
      <c r="F19" s="29">
        <v>35.5</v>
      </c>
      <c r="G19" s="29">
        <v>36</v>
      </c>
      <c r="H19" s="253"/>
      <c r="I19" s="42" t="s">
        <v>154</v>
      </c>
      <c r="J19" s="42" t="s">
        <v>153</v>
      </c>
      <c r="K19" s="42" t="s">
        <v>174</v>
      </c>
      <c r="L19" s="42" t="s">
        <v>173</v>
      </c>
      <c r="M19" s="42">
        <f>0.2/0.2</f>
        <v>1</v>
      </c>
      <c r="N19" s="42" t="s">
        <v>174</v>
      </c>
    </row>
    <row r="20" spans="1:14" s="28" customFormat="1" ht="21" customHeight="1" x14ac:dyDescent="0.15">
      <c r="A20" s="33" t="s">
        <v>180</v>
      </c>
      <c r="B20" s="29">
        <v>23.5</v>
      </c>
      <c r="C20" s="29">
        <v>24</v>
      </c>
      <c r="D20" s="29">
        <v>24.5</v>
      </c>
      <c r="E20" s="29">
        <v>25</v>
      </c>
      <c r="F20" s="29">
        <v>25.5</v>
      </c>
      <c r="G20" s="29">
        <v>26.25</v>
      </c>
      <c r="H20" s="253"/>
      <c r="I20" s="42" t="s">
        <v>153</v>
      </c>
      <c r="J20" s="42" t="s">
        <v>163</v>
      </c>
      <c r="K20" s="42" t="s">
        <v>153</v>
      </c>
      <c r="L20" s="42" t="s">
        <v>153</v>
      </c>
      <c r="M20" s="42" t="s">
        <v>255</v>
      </c>
      <c r="N20" s="42" t="s">
        <v>153</v>
      </c>
    </row>
    <row r="21" spans="1:14" s="28" customFormat="1" ht="21" customHeight="1" x14ac:dyDescent="0.15">
      <c r="A21" s="33"/>
      <c r="B21" s="29"/>
      <c r="C21" s="29"/>
      <c r="D21" s="29"/>
      <c r="E21" s="29"/>
      <c r="F21" s="29"/>
      <c r="G21" s="29"/>
      <c r="H21" s="253"/>
      <c r="I21" s="42"/>
      <c r="J21" s="42"/>
      <c r="K21" s="42"/>
      <c r="L21" s="42"/>
      <c r="M21" s="42"/>
      <c r="N21" s="42"/>
    </row>
    <row r="22" spans="1:14" ht="29.1" customHeight="1" x14ac:dyDescent="0.15">
      <c r="A22" s="34"/>
      <c r="B22" s="35"/>
      <c r="C22" s="36"/>
      <c r="D22" s="36"/>
      <c r="E22" s="37"/>
      <c r="F22" s="37"/>
      <c r="G22" s="38"/>
      <c r="H22" s="254"/>
      <c r="I22" s="35"/>
      <c r="J22" s="36"/>
      <c r="K22" s="36"/>
      <c r="L22" s="37"/>
      <c r="M22" s="37"/>
      <c r="N22" s="38"/>
    </row>
    <row r="23" spans="1:14" ht="14.25" x14ac:dyDescent="0.15">
      <c r="A23" s="39" t="s">
        <v>119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264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350</v>
      </c>
      <c r="J25" s="43"/>
      <c r="K25" s="39" t="s">
        <v>265</v>
      </c>
      <c r="L25" s="39"/>
      <c r="M25" s="39" t="s">
        <v>184</v>
      </c>
      <c r="N25" s="27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B9" sqref="B9"/>
    </sheetView>
  </sheetViews>
  <sheetFormatPr defaultColWidth="9" defaultRowHeight="14.25" x14ac:dyDescent="0.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7" t="s">
        <v>266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 x14ac:dyDescent="0.3">
      <c r="A2" s="366" t="s">
        <v>267</v>
      </c>
      <c r="B2" s="367" t="s">
        <v>268</v>
      </c>
      <c r="C2" s="367" t="s">
        <v>269</v>
      </c>
      <c r="D2" s="367" t="s">
        <v>270</v>
      </c>
      <c r="E2" s="367" t="s">
        <v>271</v>
      </c>
      <c r="F2" s="367" t="s">
        <v>272</v>
      </c>
      <c r="G2" s="367" t="s">
        <v>273</v>
      </c>
      <c r="H2" s="367" t="s">
        <v>274</v>
      </c>
      <c r="I2" s="3" t="s">
        <v>275</v>
      </c>
      <c r="J2" s="3" t="s">
        <v>276</v>
      </c>
      <c r="K2" s="3" t="s">
        <v>277</v>
      </c>
      <c r="L2" s="3" t="s">
        <v>278</v>
      </c>
      <c r="M2" s="3" t="s">
        <v>279</v>
      </c>
      <c r="N2" s="367" t="s">
        <v>280</v>
      </c>
      <c r="O2" s="367" t="s">
        <v>281</v>
      </c>
    </row>
    <row r="3" spans="1:15" s="1" customFormat="1" ht="16.5" x14ac:dyDescent="0.3">
      <c r="A3" s="366"/>
      <c r="B3" s="368"/>
      <c r="C3" s="368"/>
      <c r="D3" s="368"/>
      <c r="E3" s="368"/>
      <c r="F3" s="368"/>
      <c r="G3" s="368"/>
      <c r="H3" s="368"/>
      <c r="I3" s="3" t="s">
        <v>282</v>
      </c>
      <c r="J3" s="3" t="s">
        <v>282</v>
      </c>
      <c r="K3" s="3" t="s">
        <v>282</v>
      </c>
      <c r="L3" s="3" t="s">
        <v>282</v>
      </c>
      <c r="M3" s="3" t="s">
        <v>282</v>
      </c>
      <c r="N3" s="368"/>
      <c r="O3" s="368"/>
    </row>
    <row r="4" spans="1:15" x14ac:dyDescent="0.15">
      <c r="A4" s="5">
        <v>1</v>
      </c>
      <c r="B4" s="153" t="s">
        <v>380</v>
      </c>
      <c r="C4" s="7" t="s">
        <v>354</v>
      </c>
      <c r="D4" s="155" t="s">
        <v>345</v>
      </c>
      <c r="E4" s="155" t="s">
        <v>344</v>
      </c>
      <c r="F4" s="6"/>
      <c r="G4" s="6" t="s">
        <v>65</v>
      </c>
      <c r="H4" s="6"/>
      <c r="I4" s="6">
        <v>5</v>
      </c>
      <c r="J4" s="6"/>
      <c r="K4" s="6">
        <v>3</v>
      </c>
      <c r="L4" s="6"/>
      <c r="M4" s="6"/>
      <c r="N4" s="6">
        <f>SUM(I4:M4)</f>
        <v>8</v>
      </c>
      <c r="O4" s="6" t="s">
        <v>283</v>
      </c>
    </row>
    <row r="5" spans="1:15" x14ac:dyDescent="0.15">
      <c r="A5" s="5">
        <v>2</v>
      </c>
      <c r="B5" s="154" t="s">
        <v>355</v>
      </c>
      <c r="C5" s="7" t="s">
        <v>354</v>
      </c>
      <c r="D5" s="155" t="s">
        <v>345</v>
      </c>
      <c r="E5" s="155" t="s">
        <v>344</v>
      </c>
      <c r="F5" s="6"/>
      <c r="G5" s="6" t="s">
        <v>65</v>
      </c>
      <c r="H5" s="6"/>
      <c r="I5" s="6">
        <v>3</v>
      </c>
      <c r="J5" s="6"/>
      <c r="K5" s="6"/>
      <c r="L5" s="6">
        <v>2</v>
      </c>
      <c r="M5" s="6">
        <v>5</v>
      </c>
      <c r="N5" s="6">
        <f t="shared" ref="N5:N9" si="0">SUM(I5:M5)</f>
        <v>10</v>
      </c>
      <c r="O5" s="6" t="s">
        <v>283</v>
      </c>
    </row>
    <row r="6" spans="1:15" x14ac:dyDescent="0.15">
      <c r="A6" s="5">
        <v>3</v>
      </c>
      <c r="B6" s="154" t="s">
        <v>388</v>
      </c>
      <c r="C6" s="7" t="s">
        <v>354</v>
      </c>
      <c r="D6" s="155" t="s">
        <v>345</v>
      </c>
      <c r="E6" s="155" t="s">
        <v>344</v>
      </c>
      <c r="F6" s="6"/>
      <c r="G6" s="6" t="s">
        <v>65</v>
      </c>
      <c r="H6" s="6"/>
      <c r="I6" s="6">
        <v>4</v>
      </c>
      <c r="J6" s="6"/>
      <c r="K6" s="6">
        <v>4</v>
      </c>
      <c r="L6" s="6"/>
      <c r="M6" s="6">
        <v>2</v>
      </c>
      <c r="N6" s="6">
        <f t="shared" si="0"/>
        <v>10</v>
      </c>
      <c r="O6" s="6" t="s">
        <v>283</v>
      </c>
    </row>
    <row r="7" spans="1:15" x14ac:dyDescent="0.15">
      <c r="A7" s="26">
        <v>4</v>
      </c>
      <c r="B7" s="154" t="s">
        <v>356</v>
      </c>
      <c r="C7" s="7" t="s">
        <v>354</v>
      </c>
      <c r="D7" s="155" t="s">
        <v>345</v>
      </c>
      <c r="E7" s="155" t="s">
        <v>344</v>
      </c>
      <c r="F7" s="6"/>
      <c r="G7" s="6" t="s">
        <v>65</v>
      </c>
      <c r="H7" s="6"/>
      <c r="I7" s="6">
        <v>7</v>
      </c>
      <c r="J7" s="6"/>
      <c r="K7" s="6">
        <v>3</v>
      </c>
      <c r="L7" s="6">
        <v>3</v>
      </c>
      <c r="M7" s="6">
        <v>1</v>
      </c>
      <c r="N7" s="6">
        <f t="shared" si="0"/>
        <v>14</v>
      </c>
      <c r="O7" s="6" t="s">
        <v>283</v>
      </c>
    </row>
    <row r="8" spans="1:15" x14ac:dyDescent="0.15">
      <c r="A8" s="26">
        <v>5</v>
      </c>
      <c r="B8" s="154" t="s">
        <v>357</v>
      </c>
      <c r="C8" s="7" t="s">
        <v>354</v>
      </c>
      <c r="D8" s="155" t="s">
        <v>345</v>
      </c>
      <c r="E8" s="155" t="s">
        <v>344</v>
      </c>
      <c r="F8" s="6"/>
      <c r="G8" s="21" t="s">
        <v>65</v>
      </c>
      <c r="H8" s="5"/>
      <c r="I8" s="6">
        <v>5</v>
      </c>
      <c r="J8" s="6">
        <v>1</v>
      </c>
      <c r="K8" s="6"/>
      <c r="L8" s="6">
        <v>1</v>
      </c>
      <c r="M8" s="5">
        <v>2</v>
      </c>
      <c r="N8" s="6">
        <f t="shared" si="0"/>
        <v>9</v>
      </c>
      <c r="O8" s="6" t="s">
        <v>283</v>
      </c>
    </row>
    <row r="9" spans="1:15" x14ac:dyDescent="0.15">
      <c r="A9" s="26">
        <v>6</v>
      </c>
      <c r="B9" s="156" t="s">
        <v>358</v>
      </c>
      <c r="C9" s="7" t="s">
        <v>354</v>
      </c>
      <c r="D9" s="155" t="s">
        <v>359</v>
      </c>
      <c r="E9" s="155" t="s">
        <v>344</v>
      </c>
      <c r="F9" s="6"/>
      <c r="G9" s="21" t="s">
        <v>65</v>
      </c>
      <c r="H9" s="5"/>
      <c r="I9" s="6">
        <v>4</v>
      </c>
      <c r="J9" s="6"/>
      <c r="K9" s="6">
        <v>4</v>
      </c>
      <c r="L9" s="6">
        <v>3</v>
      </c>
      <c r="M9" s="5">
        <v>2</v>
      </c>
      <c r="N9" s="6">
        <f t="shared" si="0"/>
        <v>13</v>
      </c>
      <c r="O9" s="6" t="s">
        <v>283</v>
      </c>
    </row>
    <row r="10" spans="1:15" x14ac:dyDescent="0.15">
      <c r="A10" s="26"/>
      <c r="B10" s="6"/>
      <c r="C10" s="7"/>
      <c r="D10" s="7"/>
      <c r="E10" s="7"/>
      <c r="F10" s="6"/>
      <c r="G10" s="21"/>
      <c r="H10" s="5"/>
      <c r="I10" s="6"/>
      <c r="J10" s="6"/>
      <c r="K10" s="6"/>
      <c r="L10" s="6"/>
      <c r="M10" s="6"/>
      <c r="N10" s="6"/>
      <c r="O10" s="6"/>
    </row>
    <row r="11" spans="1:15" x14ac:dyDescent="0.15">
      <c r="A11" s="26"/>
      <c r="B11" s="6"/>
      <c r="C11" s="7"/>
      <c r="D11" s="7"/>
      <c r="E11" s="7"/>
      <c r="F11" s="6"/>
      <c r="G11" s="21"/>
      <c r="H11" s="5"/>
      <c r="I11" s="6"/>
      <c r="J11" s="6"/>
      <c r="K11" s="6"/>
      <c r="L11" s="6"/>
      <c r="M11" s="6"/>
      <c r="N11" s="6"/>
      <c r="O11" s="6"/>
    </row>
    <row r="12" spans="1:15" x14ac:dyDescent="0.15">
      <c r="A12" s="26"/>
      <c r="B12" s="6"/>
      <c r="C12" s="7"/>
      <c r="D12" s="6"/>
      <c r="E12" s="7"/>
      <c r="F12" s="6"/>
      <c r="G12" s="21"/>
      <c r="H12" s="5"/>
      <c r="I12" s="6"/>
      <c r="J12" s="6"/>
      <c r="K12" s="6"/>
      <c r="L12" s="6"/>
      <c r="M12" s="6"/>
      <c r="N12" s="6"/>
      <c r="O12" s="6"/>
    </row>
    <row r="13" spans="1:15" x14ac:dyDescent="0.15">
      <c r="A13" s="26"/>
      <c r="B13" s="6"/>
      <c r="C13" s="7"/>
      <c r="D13" s="6"/>
      <c r="E13" s="7"/>
      <c r="F13" s="6"/>
      <c r="G13" s="21"/>
      <c r="H13" s="5"/>
      <c r="I13" s="6"/>
      <c r="J13" s="6"/>
      <c r="K13" s="6"/>
      <c r="L13" s="6"/>
      <c r="M13" s="6"/>
      <c r="N13" s="6"/>
      <c r="O13" s="6"/>
    </row>
    <row r="14" spans="1:15" x14ac:dyDescent="0.15">
      <c r="A14" s="26"/>
      <c r="B14" s="6"/>
      <c r="C14" s="7"/>
      <c r="D14" s="7"/>
      <c r="E14" s="7"/>
      <c r="F14" s="6"/>
      <c r="G14" s="21"/>
      <c r="H14" s="5"/>
      <c r="I14" s="6"/>
      <c r="J14" s="6"/>
      <c r="K14" s="6"/>
      <c r="L14" s="6"/>
      <c r="M14" s="6"/>
      <c r="N14" s="6"/>
      <c r="O14" s="6"/>
    </row>
    <row r="15" spans="1:15" x14ac:dyDescent="0.15">
      <c r="A15" s="26"/>
      <c r="B15" s="6"/>
      <c r="C15" s="7"/>
      <c r="D15" s="7"/>
      <c r="E15" s="7"/>
      <c r="F15" s="6"/>
      <c r="G15" s="21"/>
      <c r="H15" s="5"/>
      <c r="I15" s="6"/>
      <c r="J15" s="6"/>
      <c r="K15" s="6"/>
      <c r="L15" s="6"/>
      <c r="M15" s="6"/>
      <c r="N15" s="6"/>
      <c r="O15" s="6"/>
    </row>
    <row r="16" spans="1:15" x14ac:dyDescent="0.15">
      <c r="A16" s="26"/>
      <c r="B16" s="6"/>
      <c r="C16" s="7"/>
      <c r="D16" s="7"/>
      <c r="E16" s="7"/>
      <c r="F16" s="6"/>
      <c r="G16" s="21"/>
      <c r="H16" s="5"/>
      <c r="I16" s="6"/>
      <c r="J16" s="6"/>
      <c r="K16" s="6"/>
      <c r="L16" s="6"/>
      <c r="M16" s="6"/>
      <c r="N16" s="6"/>
      <c r="O16" s="6"/>
    </row>
    <row r="17" spans="1:15" x14ac:dyDescent="0.15">
      <c r="A17" s="26"/>
      <c r="B17" s="6"/>
      <c r="C17" s="7"/>
      <c r="D17" s="7"/>
      <c r="E17" s="7"/>
      <c r="F17" s="6"/>
      <c r="G17" s="21"/>
      <c r="H17" s="5"/>
      <c r="I17" s="6"/>
      <c r="J17" s="6"/>
      <c r="K17" s="6"/>
      <c r="L17" s="6"/>
      <c r="M17" s="6"/>
      <c r="N17" s="6"/>
      <c r="O17" s="6"/>
    </row>
    <row r="18" spans="1:15" x14ac:dyDescent="0.15">
      <c r="A18" s="26"/>
      <c r="B18" s="6"/>
      <c r="C18" s="7"/>
      <c r="D18" s="7"/>
      <c r="E18" s="7"/>
      <c r="F18" s="6"/>
      <c r="G18" s="21"/>
      <c r="H18" s="5"/>
      <c r="I18" s="6"/>
      <c r="J18" s="6"/>
      <c r="K18" s="6"/>
      <c r="L18" s="6"/>
      <c r="M18" s="6"/>
      <c r="N18" s="6"/>
      <c r="O18" s="6"/>
    </row>
    <row r="19" spans="1:15" x14ac:dyDescent="0.15">
      <c r="A19" s="26"/>
      <c r="B19" s="6"/>
      <c r="C19" s="24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6"/>
      <c r="B20" s="6"/>
      <c r="C20" s="24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58" t="s">
        <v>361</v>
      </c>
      <c r="B21" s="359"/>
      <c r="C21" s="359"/>
      <c r="D21" s="360"/>
      <c r="E21" s="361"/>
      <c r="F21" s="362"/>
      <c r="G21" s="362"/>
      <c r="H21" s="362"/>
      <c r="I21" s="363"/>
      <c r="J21" s="358" t="s">
        <v>360</v>
      </c>
      <c r="K21" s="359"/>
      <c r="L21" s="359"/>
      <c r="M21" s="360"/>
      <c r="N21" s="10"/>
      <c r="O21" s="12"/>
    </row>
    <row r="22" spans="1:15" ht="16.5" x14ac:dyDescent="0.15">
      <c r="A22" s="364" t="s">
        <v>284</v>
      </c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3.面料互染</vt:lpstr>
      <vt:lpstr>2.面料缩率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2023-08-10T05:58:53Z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