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8190" tabRatio="791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<sst xmlns="http://schemas.openxmlformats.org/spreadsheetml/2006/main" count="783" uniqueCount="313">
  <si>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</si>
  <si>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</si>
  <si>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</si>
  <si>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</si>
  <si>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</si>
  <si>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</si>
  <si>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</si>
  <si>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</si>
  <si>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</si>
  <si>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</si>
  <si>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</si>
  <si>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</si>
  <si>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</si>
  <si>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</si>
  <si>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</si>
  <si>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</si>
  <si>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</si>
  <si>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</si>
  <si>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</si>
  <si>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</si>
  <si>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</si>
  <si>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</si>
  <si>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</si>
  <si>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</si>
  <si>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</si>
  <si>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</si>
  <si>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</si>
  <si>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</si>
  <si>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</si>
  <si>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</si>
  <si>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</si>
  <si>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</si>
  <si>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</si>
  <si>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</si>
  <si>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</si>
  <si>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</si>
  <si>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</si>
  <si>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</si>
  <si>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</si>
  <si>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</si>
  <si>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青岛华和针织有限公司</t>
  </si>
  <si>
    <t>生产工厂</t>
  </si>
  <si>
    <t>订单基础信息</t>
  </si>
  <si>
    <t>生产•出货进度</t>
  </si>
  <si>
    <t>指示•确认资料</t>
  </si>
  <si>
    <t>款号</t>
  </si>
  <si>
    <t>QAJJAL93638</t>
  </si>
  <si>
    <t>合同交期</t>
  </si>
  <si>
    <t>2023.7.1</t>
  </si>
  <si>
    <t>产前确认样</t>
  </si>
  <si>
    <t>有</t>
  </si>
  <si>
    <t>无</t>
  </si>
  <si>
    <t>品名</t>
  </si>
  <si>
    <t>儿童长袖T恤</t>
  </si>
  <si>
    <t>上线日</t>
  </si>
  <si>
    <t>2023.5.29</t>
  </si>
  <si>
    <t>原辅材料卡</t>
  </si>
  <si>
    <t>色/号型数</t>
  </si>
  <si>
    <t>缝制预计完成日</t>
  </si>
  <si>
    <t>2023.6.5</t>
  </si>
  <si>
    <t>大货面料确认样</t>
  </si>
  <si>
    <t>订单数量</t>
  </si>
  <si>
    <t>包装预计完成日</t>
  </si>
  <si>
    <t>2023.6.9</t>
  </si>
  <si>
    <t>印花、刺绣确认样</t>
  </si>
  <si>
    <t>采购凭证编号：</t>
  </si>
  <si>
    <t>CGDD22110200495</t>
  </si>
  <si>
    <t>预计发货时间</t>
  </si>
  <si>
    <t>2023.6.28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</si>
  <si>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</si>
  <si>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</si>
  <si>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</si>
  <si>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</si>
  <si>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</si>
  <si>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</si>
  <si>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</si>
  <si>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</si>
  <si>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</si>
  <si>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</si>
  <si>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</si>
  <si>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</si>
  <si>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</si>
  <si>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</si>
  <si>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</si>
  <si>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</si>
  <si>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</si>
  <si>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</si>
  <si>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</si>
  <si>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</si>
  <si>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</si>
  <si>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</si>
  <si>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</si>
  <si>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</si>
  <si>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</si>
  <si>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</si>
  <si>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</si>
  <si>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</si>
  <si>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</si>
  <si>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</si>
  <si>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数码蓝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</si>
  <si>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</si>
  <si>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</si>
  <si>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数码蓝/20件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</si>
  <si>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</si>
  <si>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</si>
  <si>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</si>
  <si>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</si>
  <si>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</si>
  <si>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1.领形不正。 </t>
  </si>
  <si>
    <t>2.袖口起皱。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</si>
  <si>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</si>
  <si>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</si>
  <si>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</si>
  <si>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</si>
  <si>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</si>
  <si>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</si>
  <si>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</si>
  <si>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</si>
  <si>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</si>
  <si>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</si>
  <si>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</si>
  <si>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</si>
  <si>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</si>
  <si>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</si>
  <si>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</si>
  <si>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</si>
  <si>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</si>
  <si>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</si>
  <si>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</si>
  <si>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</si>
  <si>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</si>
  <si>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120/60</t>
  </si>
  <si>
    <t>130/64</t>
  </si>
  <si>
    <t>140/68</t>
  </si>
  <si>
    <t>150/72</t>
  </si>
  <si>
    <t>160/80</t>
  </si>
  <si>
    <t>170/88A</t>
  </si>
  <si>
    <t>后中长</t>
  </si>
  <si>
    <t>-0.5/0</t>
  </si>
  <si>
    <t>胸围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</si>
  <si>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</si>
  <si>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摆围</t>
  </si>
  <si>
    <t>肩宽</t>
  </si>
  <si>
    <t>0/-0.5</t>
  </si>
  <si>
    <t>后中袖长</t>
  </si>
  <si>
    <t>+0.5/+0.5</t>
  </si>
  <si>
    <t>袖肥/2（参考）</t>
  </si>
  <si>
    <t>袖肘围/2</t>
  </si>
  <si>
    <t>袖口拉量</t>
  </si>
  <si>
    <t>0/0</t>
  </si>
  <si>
    <t>袖口平量</t>
  </si>
  <si>
    <t>领上口围</t>
  </si>
  <si>
    <t>前领高</t>
  </si>
  <si>
    <t xml:space="preserve">     初期请洗测2-3件，有问题的另加测量数量。</t>
  </si>
  <si>
    <t>验货时间：6/2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</si>
  <si>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</si>
  <si>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</si>
  <si>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</si>
  <si>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</si>
  <si>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</si>
  <si>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</si>
  <si>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</si>
  <si>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</si>
  <si>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</si>
  <si>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</si>
  <si>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</si>
  <si>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</si>
  <si>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</si>
  <si>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</si>
  <si>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</si>
  <si>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</si>
  <si>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</si>
  <si>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</si>
  <si>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</si>
  <si>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</si>
  <si>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</si>
  <si>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</si>
  <si>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</si>
  <si>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</si>
  <si>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采购凭证编号：CGDD23041400005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</si>
  <si>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</si>
  <si>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</si>
  <si>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</si>
  <si>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</si>
  <si>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</si>
  <si>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</si>
  <si>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</si>
  <si>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</si>
  <si>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</si>
  <si>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</si>
  <si>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</si>
  <si>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</si>
  <si>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</si>
  <si>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</si>
  <si>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</si>
  <si>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</si>
  <si>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数码蓝:120码3件 第11箱  130码8件 第3箱  140码10件 第13箱  150码10件 第13箱  160码9件  第11箱  170码5件 第10箱</t>
  </si>
  <si>
    <t>本  白:120码4件 第21箱  130码6件 第14箱  140码8件 第16箱  150码9件 第18箱  160码5件  第21箱  170码3件 第20箱</t>
  </si>
  <si>
    <t>情况说明：</t>
  </si>
  <si>
    <t xml:space="preserve">【问题点描述】  </t>
  </si>
  <si>
    <t>1.领明线不匀1件。</t>
  </si>
  <si>
    <t>2.后拼接左右不对称1件。</t>
  </si>
  <si>
    <t>3.后领起皱1件。</t>
  </si>
  <si>
    <t>4.袖口起皱1件。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</si>
  <si>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</si>
  <si>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</si>
  <si>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</si>
  <si>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</si>
  <si>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</si>
  <si>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</si>
  <si>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</si>
  <si>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</si>
  <si>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</si>
  <si>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0/+0.5</t>
  </si>
  <si>
    <t>+1/0</t>
  </si>
  <si>
    <t>+1/+1</t>
  </si>
  <si>
    <t>0/+1</t>
  </si>
  <si>
    <t>0/+0.3</t>
  </si>
  <si>
    <t>+0.6/0</t>
  </si>
  <si>
    <t>+0.4/+0.4</t>
  </si>
  <si>
    <t>+0.5/0</t>
  </si>
  <si>
    <t>+0.4/0</t>
  </si>
  <si>
    <t>0/+0.8</t>
  </si>
  <si>
    <t>+0.7/0</t>
  </si>
  <si>
    <t>+0.2/+0.2</t>
  </si>
  <si>
    <t>0/+0.2</t>
  </si>
  <si>
    <t>+0.2/0</t>
  </si>
  <si>
    <t>+0.5/+1</t>
  </si>
  <si>
    <t>验货时间：6/16</t>
  </si>
  <si>
    <t xml:space="preserve">    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</si>
  <si>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</si>
  <si>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</si>
  <si>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</si>
  <si>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</si>
  <si>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</si>
  <si>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</si>
  <si>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</si>
  <si>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</si>
  <si>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</si>
  <si>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沾污</t>
  </si>
  <si>
    <t>粗细纱</t>
  </si>
  <si>
    <t>色纱</t>
  </si>
  <si>
    <t>色污</t>
  </si>
  <si>
    <t>折痕</t>
  </si>
  <si>
    <t>合计数量</t>
  </si>
  <si>
    <t>备注</t>
  </si>
  <si>
    <t>数量</t>
  </si>
  <si>
    <t>FK05770</t>
  </si>
  <si>
    <t>本白</t>
  </si>
  <si>
    <t>YES</t>
  </si>
  <si>
    <t>水手蓝</t>
  </si>
  <si>
    <t>活力红</t>
  </si>
  <si>
    <t>23030416</t>
  </si>
  <si>
    <t>制表时间：2023/6/2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</si>
  <si>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</si>
  <si>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</si>
  <si>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</si>
  <si>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</si>
  <si>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</si>
  <si>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</si>
  <si>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</si>
  <si>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</si>
  <si>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</si>
  <si>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</si>
  <si>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3.1</t>
    </r>
    <r>
      <rPr>
        <sz val="12"/>
        <color theme="1"/>
        <rFont val="宋体"/>
        <charset val="134"/>
        <scheme val="minor"/>
      </rPr>
      <t>%/2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</t>
    </r>
  </si>
  <si>
    <r>
      <rPr>
        <sz val="12"/>
        <color theme="1"/>
        <rFont val="宋体"/>
        <charset val="134"/>
        <scheme val="minor"/>
      </rPr>
      <t>2.6</t>
    </r>
    <r>
      <rPr>
        <sz val="12"/>
        <color theme="1"/>
        <rFont val="宋体"/>
        <charset val="134"/>
        <scheme val="minor"/>
      </rPr>
      <t>%/3.8%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</si>
  <si>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.8</t>
    </r>
    <r>
      <rPr>
        <sz val="12"/>
        <color theme="1"/>
        <rFont val="宋体"/>
        <charset val="134"/>
        <scheme val="minor"/>
      </rPr>
      <t>%/4%</t>
    </r>
  </si>
  <si>
    <r>
      <rPr>
        <sz val="12"/>
        <color theme="1"/>
        <rFont val="宋体"/>
        <charset val="134"/>
        <scheme val="minor"/>
      </rPr>
      <t>1.1</t>
    </r>
    <r>
      <rPr>
        <sz val="12"/>
        <color theme="1"/>
        <rFont val="宋体"/>
        <charset val="134"/>
        <scheme val="minor"/>
      </rPr>
      <t>%/3.8</t>
    </r>
    <r>
      <rPr>
        <sz val="12"/>
        <color theme="1"/>
        <rFont val="宋体"/>
        <charset val="134"/>
        <scheme val="minor"/>
      </rPr>
      <t>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</si>
  <si>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</si>
  <si>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</si>
  <si>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</si>
  <si>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</si>
  <si>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</si>
  <si>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</si>
  <si>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</si>
  <si>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</si>
  <si>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</si>
  <si>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</si>
  <si>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</si>
  <si>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浙江正辉纺织有限公司</t>
  </si>
  <si>
    <t>物料6</t>
  </si>
  <si>
    <t>物料7</t>
  </si>
  <si>
    <t>物料8</t>
  </si>
  <si>
    <t>物料9</t>
  </si>
  <si>
    <t>物料10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</si>
  <si>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</si>
  <si>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</si>
  <si>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</si>
  <si>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</si>
  <si>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</si>
  <si>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</si>
  <si>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</si>
  <si>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</si>
  <si>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</si>
  <si>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</si>
  <si>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</si>
  <si>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</si>
  <si>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</si>
  <si>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</si>
  <si>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</si>
  <si>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</si>
  <si>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</si>
  <si>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</si>
  <si>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前胸后领</t>
  </si>
  <si>
    <t>植绒印花</t>
  </si>
  <si>
    <t>童装热转印标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</si>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</sst>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%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6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6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1" applyNumberFormat="0" applyAlignment="0" applyProtection="0">
      <alignment vertical="center"/>
    </xf>
    <xf numFmtId="0" fontId="46" fillId="16" borderId="67" applyNumberFormat="0" applyAlignment="0" applyProtection="0">
      <alignment vertical="center"/>
    </xf>
    <xf numFmtId="0" fontId="47" fillId="17" borderId="7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3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0" fillId="0" borderId="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5" fillId="0" borderId="12" xfId="50" applyFont="1" applyBorder="1" applyAlignment="1">
      <alignment horizontal="left" vertical="center"/>
    </xf>
    <xf numFmtId="0" fontId="15" fillId="0" borderId="13" xfId="50" applyFont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4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5" xfId="52" applyFont="1" applyFill="1" applyBorder="1" applyAlignment="1"/>
    <xf numFmtId="49" fontId="12" fillId="3" borderId="16" xfId="52" applyNumberFormat="1" applyFont="1" applyFill="1" applyBorder="1" applyAlignment="1">
      <alignment horizontal="center"/>
    </xf>
    <xf numFmtId="49" fontId="12" fillId="3" borderId="16" xfId="52" applyNumberFormat="1" applyFont="1" applyFill="1" applyBorder="1" applyAlignment="1">
      <alignment horizontal="right"/>
    </xf>
    <xf numFmtId="49" fontId="12" fillId="3" borderId="16" xfId="52" applyNumberFormat="1" applyFont="1" applyFill="1" applyBorder="1" applyAlignment="1">
      <alignment horizontal="right" vertical="center"/>
    </xf>
    <xf numFmtId="49" fontId="12" fillId="3" borderId="17" xfId="52" applyNumberFormat="1" applyFont="1" applyFill="1" applyBorder="1" applyAlignment="1">
      <alignment horizontal="center"/>
    </xf>
    <xf numFmtId="0" fontId="12" fillId="3" borderId="18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19" xfId="50" applyFont="1" applyFill="1" applyBorder="1" applyAlignment="1">
      <alignment horizontal="center" vertical="top"/>
    </xf>
    <xf numFmtId="0" fontId="19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vertical="center"/>
    </xf>
    <xf numFmtId="0" fontId="19" fillId="0" borderId="21" xfId="50" applyFont="1" applyFill="1" applyBorder="1" applyAlignment="1">
      <alignment vertical="center"/>
    </xf>
    <xf numFmtId="0" fontId="19" fillId="0" borderId="22" xfId="50" applyFont="1" applyFill="1" applyBorder="1" applyAlignment="1">
      <alignment vertical="center"/>
    </xf>
    <xf numFmtId="0" fontId="15" fillId="0" borderId="12" xfId="50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vertical="center"/>
    </xf>
    <xf numFmtId="176" fontId="20" fillId="0" borderId="12" xfId="50" applyNumberFormat="1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5" fillId="0" borderId="12" xfId="50" applyFont="1" applyFill="1" applyBorder="1" applyAlignment="1">
      <alignment horizontal="right" vertical="center"/>
    </xf>
    <xf numFmtId="0" fontId="19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vertical="center"/>
    </xf>
    <xf numFmtId="0" fontId="15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20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12" xfId="50" applyFont="1" applyFill="1" applyBorder="1" applyAlignment="1">
      <alignment horizontal="left" vertical="center" wrapText="1"/>
    </xf>
    <xf numFmtId="0" fontId="19" fillId="0" borderId="23" xfId="50" applyFont="1" applyFill="1" applyBorder="1" applyAlignment="1">
      <alignment horizontal="left" vertical="center"/>
    </xf>
    <xf numFmtId="0" fontId="17" fillId="0" borderId="24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6" fontId="20" fillId="0" borderId="24" xfId="50" applyNumberFormat="1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5" fillId="0" borderId="35" xfId="50" applyFont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 wrapText="1"/>
    </xf>
    <xf numFmtId="0" fontId="17" fillId="0" borderId="36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7" fillId="0" borderId="0" xfId="50" applyFont="1" applyAlignment="1">
      <alignment horizontal="left" vertical="center"/>
    </xf>
    <xf numFmtId="0" fontId="23" fillId="0" borderId="19" xfId="50" applyFont="1" applyBorder="1" applyAlignment="1">
      <alignment horizontal="center" vertical="top"/>
    </xf>
    <xf numFmtId="0" fontId="22" fillId="0" borderId="41" xfId="50" applyFont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21" fillId="0" borderId="35" xfId="50" applyFont="1" applyBorder="1" applyAlignment="1">
      <alignment horizontal="left" vertical="center"/>
    </xf>
    <xf numFmtId="0" fontId="21" fillId="0" borderId="20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39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21" fillId="0" borderId="12" xfId="50" applyFont="1" applyBorder="1" applyAlignment="1">
      <alignment horizontal="left" vertical="center"/>
    </xf>
    <xf numFmtId="14" fontId="15" fillId="0" borderId="12" xfId="50" applyNumberFormat="1" applyFont="1" applyBorder="1" applyAlignment="1">
      <alignment horizontal="center" vertical="center"/>
    </xf>
    <xf numFmtId="14" fontId="15" fillId="0" borderId="13" xfId="50" applyNumberFormat="1" applyFont="1" applyBorder="1" applyAlignment="1">
      <alignment horizontal="center" vertical="center"/>
    </xf>
    <xf numFmtId="0" fontId="21" fillId="0" borderId="22" xfId="50" applyFont="1" applyBorder="1" applyAlignment="1">
      <alignment vertical="center"/>
    </xf>
    <xf numFmtId="0" fontId="15" fillId="0" borderId="12" xfId="50" applyFont="1" applyBorder="1" applyAlignment="1">
      <alignment vertical="center"/>
    </xf>
    <xf numFmtId="0" fontId="15" fillId="0" borderId="13" xfId="50" applyFont="1" applyBorder="1" applyAlignment="1">
      <alignment vertical="center"/>
    </xf>
    <xf numFmtId="0" fontId="21" fillId="0" borderId="12" xfId="50" applyFont="1" applyBorder="1" applyAlignment="1">
      <alignment vertical="center"/>
    </xf>
    <xf numFmtId="0" fontId="15" fillId="0" borderId="27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7" fillId="0" borderId="12" xfId="50" applyFont="1" applyBorder="1" applyAlignment="1">
      <alignment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5" fillId="0" borderId="36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5" fillId="0" borderId="24" xfId="50" applyNumberFormat="1" applyFont="1" applyBorder="1" applyAlignment="1">
      <alignment horizontal="center" vertical="center"/>
    </xf>
    <xf numFmtId="14" fontId="15" fillId="0" borderId="36" xfId="50" applyNumberFormat="1" applyFont="1" applyBorder="1" applyAlignment="1">
      <alignment horizontal="center" vertical="center"/>
    </xf>
    <xf numFmtId="0" fontId="21" fillId="0" borderId="42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1" fillId="0" borderId="45" xfId="50" applyFont="1" applyBorder="1" applyAlignment="1">
      <alignment vertical="center"/>
    </xf>
    <xf numFmtId="0" fontId="17" fillId="0" borderId="46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7" fillId="0" borderId="46" xfId="50" applyFont="1" applyBorder="1" applyAlignment="1">
      <alignment vertical="center"/>
    </xf>
    <xf numFmtId="0" fontId="21" fillId="0" borderId="46" xfId="50" applyFont="1" applyBorder="1" applyAlignment="1">
      <alignment vertical="center"/>
    </xf>
    <xf numFmtId="0" fontId="17" fillId="0" borderId="12" xfId="50" applyFont="1" applyBorder="1" applyAlignment="1">
      <alignment horizontal="left" vertical="center"/>
    </xf>
    <xf numFmtId="0" fontId="21" fillId="0" borderId="45" xfId="50" applyFont="1" applyBorder="1" applyAlignment="1">
      <alignment horizontal="center" vertical="center"/>
    </xf>
    <xf numFmtId="0" fontId="15" fillId="0" borderId="46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5" fillId="0" borderId="12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45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6" fillId="0" borderId="47" xfId="50" applyFont="1" applyBorder="1" applyAlignment="1">
      <alignment horizontal="left" vertical="center" wrapText="1"/>
    </xf>
    <xf numFmtId="0" fontId="15" fillId="0" borderId="22" xfId="50" applyFont="1" applyBorder="1" applyAlignment="1">
      <alignment horizontal="left" vertical="center"/>
    </xf>
    <xf numFmtId="9" fontId="15" fillId="0" borderId="12" xfId="50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9" fontId="15" fillId="0" borderId="31" xfId="50" applyNumberFormat="1" applyFont="1" applyBorder="1" applyAlignment="1">
      <alignment horizontal="left" vertical="center"/>
    </xf>
    <xf numFmtId="9" fontId="15" fillId="0" borderId="26" xfId="50" applyNumberFormat="1" applyFont="1" applyBorder="1" applyAlignment="1">
      <alignment horizontal="left" vertical="center"/>
    </xf>
    <xf numFmtId="9" fontId="15" fillId="0" borderId="32" xfId="50" applyNumberFormat="1" applyFont="1" applyBorder="1" applyAlignment="1">
      <alignment horizontal="left" vertical="center"/>
    </xf>
    <xf numFmtId="9" fontId="15" fillId="0" borderId="33" xfId="50" applyNumberFormat="1" applyFont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5" fillId="0" borderId="49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41" xfId="50" applyFont="1" applyBorder="1" applyAlignment="1">
      <alignment vertical="center"/>
    </xf>
    <xf numFmtId="0" fontId="27" fillId="0" borderId="44" xfId="50" applyFont="1" applyBorder="1" applyAlignment="1">
      <alignment horizontal="center" vertical="center"/>
    </xf>
    <xf numFmtId="0" fontId="22" fillId="0" borderId="35" xfId="50" applyFont="1" applyBorder="1" applyAlignment="1">
      <alignment vertical="center"/>
    </xf>
    <xf numFmtId="0" fontId="15" fillId="0" borderId="51" xfId="50" applyFont="1" applyBorder="1" applyAlignment="1">
      <alignment vertical="center"/>
    </xf>
    <xf numFmtId="0" fontId="22" fillId="0" borderId="51" xfId="50" applyFont="1" applyBorder="1" applyAlignment="1">
      <alignment vertical="center"/>
    </xf>
    <xf numFmtId="58" fontId="17" fillId="0" borderId="35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5" fillId="0" borderId="42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7" fillId="0" borderId="51" xfId="5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15" fillId="0" borderId="24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15" fillId="0" borderId="55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0" xfId="50" applyFont="1" applyBorder="1" applyAlignment="1">
      <alignment horizontal="left" vertical="center" wrapText="1"/>
    </xf>
    <xf numFmtId="0" fontId="21" fillId="0" borderId="55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8" fillId="0" borderId="13" xfId="50" applyFont="1" applyBorder="1" applyAlignment="1">
      <alignment horizontal="left" vertical="center" wrapText="1"/>
    </xf>
    <xf numFmtId="0" fontId="28" fillId="0" borderId="13" xfId="50" applyFont="1" applyBorder="1" applyAlignment="1">
      <alignment horizontal="left" vertical="center"/>
    </xf>
    <xf numFmtId="0" fontId="20" fillId="0" borderId="13" xfId="5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5" fillId="0" borderId="37" xfId="50" applyNumberFormat="1" applyFont="1" applyBorder="1" applyAlignment="1">
      <alignment horizontal="left" vertical="center"/>
    </xf>
    <xf numFmtId="9" fontId="15" fillId="0" borderId="40" xfId="50" applyNumberFormat="1" applyFont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2" fillId="0" borderId="57" xfId="50" applyFont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53" xfId="50" applyFont="1" applyFill="1" applyBorder="1" applyAlignment="1">
      <alignment horizontal="left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95250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11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95250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11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378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232833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10785"/>
          <a:ext cx="4337050" cy="5969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95250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397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990600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990600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11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990600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11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378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232833</xdr:rowOff>
    </xdr:from>
    <xdr:to>
      <xdr:col>8</xdr:col>
      <xdr:colOff>990600</xdr:colOff>
      <xdr:row>18</xdr:row>
      <xdr:rowOff>25823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010785"/>
          <a:ext cx="4337050" cy="5969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990600</xdr:colOff>
      <xdr:row>14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397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6" customWidth="1"/>
    <col min="2" max="2" width="96.375" style="317" customWidth="1"/>
    <col min="3" max="3" width="10.125" customWidth="1"/>
  </cols>
  <sheetData>
    <row r="1" ht="21" customHeight="1" spans="1:2">
      <c r="A1" s="318"/>
      <c r="B1" s="319" t="s">
        <v>0</v>
      </c>
    </row>
    <row r="2" spans="1:2">
      <c r="A2" s="18">
        <v>1</v>
      </c>
      <c r="B2" s="320" t="s">
        <v>1</v>
      </c>
    </row>
    <row r="3" spans="1:2">
      <c r="A3" s="18">
        <v>2</v>
      </c>
      <c r="B3" s="320" t="s">
        <v>2</v>
      </c>
    </row>
    <row r="4" spans="1:2">
      <c r="A4" s="18">
        <v>3</v>
      </c>
      <c r="B4" s="320" t="s">
        <v>3</v>
      </c>
    </row>
    <row r="5" spans="1:2">
      <c r="A5" s="18">
        <v>4</v>
      </c>
      <c r="B5" s="320" t="s">
        <v>4</v>
      </c>
    </row>
    <row r="6" spans="1:2">
      <c r="A6" s="18">
        <v>5</v>
      </c>
      <c r="B6" s="320" t="s">
        <v>5</v>
      </c>
    </row>
    <row r="7" spans="1:2">
      <c r="A7" s="18">
        <v>6</v>
      </c>
      <c r="B7" s="320" t="s">
        <v>6</v>
      </c>
    </row>
    <row r="8" s="315" customFormat="1" ht="35.1" customHeight="1" spans="1:2">
      <c r="A8" s="321">
        <v>7</v>
      </c>
      <c r="B8" s="322" t="s">
        <v>7</v>
      </c>
    </row>
    <row r="9" ht="18.95" customHeight="1" spans="1:2">
      <c r="A9" s="318"/>
      <c r="B9" s="323" t="s">
        <v>8</v>
      </c>
    </row>
    <row r="10" ht="30" customHeight="1" spans="1:2">
      <c r="A10" s="18">
        <v>1</v>
      </c>
      <c r="B10" s="324" t="s">
        <v>9</v>
      </c>
    </row>
    <row r="11" spans="1:2">
      <c r="A11" s="18">
        <v>2</v>
      </c>
      <c r="B11" s="322" t="s">
        <v>10</v>
      </c>
    </row>
    <row r="12" spans="1:2">
      <c r="A12" s="18"/>
      <c r="B12" s="320"/>
    </row>
    <row r="13" ht="20.25" spans="1:2">
      <c r="A13" s="318"/>
      <c r="B13" s="323" t="s">
        <v>11</v>
      </c>
    </row>
    <row r="14" ht="28.5" spans="1:2">
      <c r="A14" s="18">
        <v>1</v>
      </c>
      <c r="B14" s="324" t="s">
        <v>12</v>
      </c>
    </row>
    <row r="15" spans="1:2">
      <c r="A15" s="18">
        <v>2</v>
      </c>
      <c r="B15" s="320" t="s">
        <v>13</v>
      </c>
    </row>
    <row r="16" spans="1:2">
      <c r="A16" s="18">
        <v>3</v>
      </c>
      <c r="B16" s="320" t="s">
        <v>14</v>
      </c>
    </row>
    <row r="17" spans="1:2">
      <c r="A17" s="18"/>
      <c r="B17" s="320"/>
    </row>
    <row r="18" ht="20.25" spans="1:2">
      <c r="A18" s="318"/>
      <c r="B18" s="323" t="s">
        <v>15</v>
      </c>
    </row>
    <row r="19" ht="28.5" spans="1:2">
      <c r="A19" s="18">
        <v>1</v>
      </c>
      <c r="B19" s="324" t="s">
        <v>16</v>
      </c>
    </row>
    <row r="20" spans="1:2">
      <c r="A20" s="18">
        <v>2</v>
      </c>
      <c r="B20" s="320" t="s">
        <v>17</v>
      </c>
    </row>
    <row r="21" ht="28.5" spans="1:2">
      <c r="A21" s="18">
        <v>3</v>
      </c>
      <c r="B21" s="320" t="s">
        <v>18</v>
      </c>
    </row>
    <row r="22" spans="1:2">
      <c r="A22" s="18"/>
      <c r="B22" s="320"/>
    </row>
    <row r="24" spans="1:2">
      <c r="A24" s="325"/>
      <c r="B24" s="32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5" t="s">
        <v>19</v>
      </c>
      <c r="C2" s="296"/>
      <c r="D2" s="296"/>
      <c r="E2" s="296"/>
      <c r="F2" s="296"/>
      <c r="G2" s="296"/>
      <c r="H2" s="296"/>
      <c r="I2" s="310"/>
    </row>
    <row r="3" ht="27.95" customHeight="1" spans="2:9">
      <c r="B3" s="297"/>
      <c r="C3" s="298"/>
      <c r="D3" s="299" t="s">
        <v>20</v>
      </c>
      <c r="E3" s="300"/>
      <c r="F3" s="301" t="s">
        <v>21</v>
      </c>
      <c r="G3" s="302"/>
      <c r="H3" s="299" t="s">
        <v>22</v>
      </c>
      <c r="I3" s="311"/>
    </row>
    <row r="4" ht="27.95" customHeight="1" spans="2:9">
      <c r="B4" s="297" t="s">
        <v>23</v>
      </c>
      <c r="C4" s="298" t="s">
        <v>24</v>
      </c>
      <c r="D4" s="298" t="s">
        <v>25</v>
      </c>
      <c r="E4" s="298" t="s">
        <v>26</v>
      </c>
      <c r="F4" s="303" t="s">
        <v>25</v>
      </c>
      <c r="G4" s="303" t="s">
        <v>26</v>
      </c>
      <c r="H4" s="298" t="s">
        <v>25</v>
      </c>
      <c r="I4" s="312" t="s">
        <v>26</v>
      </c>
    </row>
    <row r="5" ht="27.95" customHeight="1" spans="2:9">
      <c r="B5" s="304" t="s">
        <v>27</v>
      </c>
      <c r="C5" s="9">
        <v>13</v>
      </c>
      <c r="D5" s="9">
        <v>0</v>
      </c>
      <c r="E5" s="9">
        <v>1</v>
      </c>
      <c r="F5" s="305">
        <v>0</v>
      </c>
      <c r="G5" s="305">
        <v>1</v>
      </c>
      <c r="H5" s="9">
        <v>1</v>
      </c>
      <c r="I5" s="313">
        <v>2</v>
      </c>
    </row>
    <row r="6" ht="27.95" customHeight="1" spans="2:9">
      <c r="B6" s="304" t="s">
        <v>28</v>
      </c>
      <c r="C6" s="9">
        <v>20</v>
      </c>
      <c r="D6" s="9">
        <v>0</v>
      </c>
      <c r="E6" s="9">
        <v>1</v>
      </c>
      <c r="F6" s="305">
        <v>1</v>
      </c>
      <c r="G6" s="305">
        <v>2</v>
      </c>
      <c r="H6" s="9">
        <v>2</v>
      </c>
      <c r="I6" s="313">
        <v>3</v>
      </c>
    </row>
    <row r="7" ht="27.95" customHeight="1" spans="2:9">
      <c r="B7" s="304" t="s">
        <v>29</v>
      </c>
      <c r="C7" s="9">
        <v>32</v>
      </c>
      <c r="D7" s="9">
        <v>0</v>
      </c>
      <c r="E7" s="9">
        <v>1</v>
      </c>
      <c r="F7" s="305">
        <v>2</v>
      </c>
      <c r="G7" s="305">
        <v>3</v>
      </c>
      <c r="H7" s="9">
        <v>3</v>
      </c>
      <c r="I7" s="313">
        <v>4</v>
      </c>
    </row>
    <row r="8" ht="27.95" customHeight="1" spans="2:9">
      <c r="B8" s="304" t="s">
        <v>30</v>
      </c>
      <c r="C8" s="9">
        <v>50</v>
      </c>
      <c r="D8" s="9">
        <v>1</v>
      </c>
      <c r="E8" s="9">
        <v>2</v>
      </c>
      <c r="F8" s="305">
        <v>3</v>
      </c>
      <c r="G8" s="305">
        <v>4</v>
      </c>
      <c r="H8" s="9">
        <v>5</v>
      </c>
      <c r="I8" s="313">
        <v>6</v>
      </c>
    </row>
    <row r="9" ht="27.95" customHeight="1" spans="2:9">
      <c r="B9" s="304" t="s">
        <v>31</v>
      </c>
      <c r="C9" s="9">
        <v>80</v>
      </c>
      <c r="D9" s="9">
        <v>2</v>
      </c>
      <c r="E9" s="9">
        <v>3</v>
      </c>
      <c r="F9" s="305">
        <v>5</v>
      </c>
      <c r="G9" s="305">
        <v>6</v>
      </c>
      <c r="H9" s="9">
        <v>7</v>
      </c>
      <c r="I9" s="313">
        <v>8</v>
      </c>
    </row>
    <row r="10" ht="27.95" customHeight="1" spans="2:9">
      <c r="B10" s="304" t="s">
        <v>32</v>
      </c>
      <c r="C10" s="9">
        <v>125</v>
      </c>
      <c r="D10" s="9">
        <v>3</v>
      </c>
      <c r="E10" s="9">
        <v>4</v>
      </c>
      <c r="F10" s="305">
        <v>7</v>
      </c>
      <c r="G10" s="305">
        <v>8</v>
      </c>
      <c r="H10" s="9">
        <v>10</v>
      </c>
      <c r="I10" s="313">
        <v>11</v>
      </c>
    </row>
    <row r="11" ht="27.95" customHeight="1" spans="2:9">
      <c r="B11" s="304" t="s">
        <v>33</v>
      </c>
      <c r="C11" s="9">
        <v>200</v>
      </c>
      <c r="D11" s="9">
        <v>5</v>
      </c>
      <c r="E11" s="9">
        <v>6</v>
      </c>
      <c r="F11" s="305">
        <v>10</v>
      </c>
      <c r="G11" s="305">
        <v>11</v>
      </c>
      <c r="H11" s="9">
        <v>14</v>
      </c>
      <c r="I11" s="313">
        <v>15</v>
      </c>
    </row>
    <row r="12" ht="27.95" customHeight="1" spans="2:9">
      <c r="B12" s="306" t="s">
        <v>34</v>
      </c>
      <c r="C12" s="307">
        <v>315</v>
      </c>
      <c r="D12" s="307">
        <v>7</v>
      </c>
      <c r="E12" s="307">
        <v>8</v>
      </c>
      <c r="F12" s="308">
        <v>14</v>
      </c>
      <c r="G12" s="308">
        <v>15</v>
      </c>
      <c r="H12" s="307">
        <v>21</v>
      </c>
      <c r="I12" s="314">
        <v>22</v>
      </c>
    </row>
    <row r="14" spans="2:4">
      <c r="B14" s="309" t="s">
        <v>35</v>
      </c>
      <c r="C14" s="309"/>
      <c r="D14" s="3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5" sqref="B5:C5"/>
    </sheetView>
  </sheetViews>
  <sheetFormatPr defaultColWidth="10.375" defaultRowHeight="16.5" customHeight="1"/>
  <cols>
    <col min="1" max="1" width="11.125" style="186" customWidth="1"/>
    <col min="2" max="9" width="10.375" style="186"/>
    <col min="10" max="10" width="8.875" style="186" customWidth="1"/>
    <col min="11" max="11" width="12" style="186" customWidth="1"/>
    <col min="12" max="16384" width="10.375" style="186"/>
  </cols>
  <sheetData>
    <row r="1" ht="21" spans="1:11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5" spans="1:13">
      <c r="A2" s="188" t="s">
        <v>37</v>
      </c>
      <c r="B2" s="169" t="s">
        <v>38</v>
      </c>
      <c r="C2" s="169"/>
      <c r="D2" s="189" t="s">
        <v>39</v>
      </c>
      <c r="E2" s="189"/>
      <c r="F2" s="169" t="s">
        <v>40</v>
      </c>
      <c r="G2" s="169"/>
      <c r="H2" s="190" t="s">
        <v>41</v>
      </c>
      <c r="I2" s="267" t="s">
        <v>40</v>
      </c>
      <c r="J2" s="268"/>
      <c r="K2" s="268"/>
      <c r="L2" s="268"/>
      <c r="M2" s="269"/>
    </row>
    <row r="3" ht="14.25" spans="1:11">
      <c r="A3" s="191" t="s">
        <v>42</v>
      </c>
      <c r="B3" s="192"/>
      <c r="C3" s="193"/>
      <c r="D3" s="194" t="s">
        <v>43</v>
      </c>
      <c r="E3" s="195"/>
      <c r="F3" s="195"/>
      <c r="G3" s="196"/>
      <c r="H3" s="194" t="s">
        <v>44</v>
      </c>
      <c r="I3" s="195"/>
      <c r="J3" s="195"/>
      <c r="K3" s="196"/>
    </row>
    <row r="4" ht="14.25" spans="1:11">
      <c r="A4" s="197" t="s">
        <v>45</v>
      </c>
      <c r="B4" s="83" t="s">
        <v>46</v>
      </c>
      <c r="C4" s="84"/>
      <c r="D4" s="197" t="s">
        <v>47</v>
      </c>
      <c r="E4" s="198"/>
      <c r="F4" s="199" t="s">
        <v>48</v>
      </c>
      <c r="G4" s="200"/>
      <c r="H4" s="197" t="s">
        <v>49</v>
      </c>
      <c r="I4" s="198"/>
      <c r="J4" s="83" t="s">
        <v>50</v>
      </c>
      <c r="K4" s="84" t="s">
        <v>51</v>
      </c>
    </row>
    <row r="5" ht="14.25" spans="1:11">
      <c r="A5" s="201" t="s">
        <v>52</v>
      </c>
      <c r="B5" s="83" t="s">
        <v>53</v>
      </c>
      <c r="C5" s="84"/>
      <c r="D5" s="197" t="s">
        <v>54</v>
      </c>
      <c r="E5" s="198"/>
      <c r="F5" s="199" t="s">
        <v>55</v>
      </c>
      <c r="G5" s="200"/>
      <c r="H5" s="197" t="s">
        <v>56</v>
      </c>
      <c r="I5" s="198"/>
      <c r="J5" s="83" t="s">
        <v>50</v>
      </c>
      <c r="K5" s="84" t="s">
        <v>51</v>
      </c>
    </row>
    <row r="6" ht="14.25" spans="1:11">
      <c r="A6" s="197" t="s">
        <v>57</v>
      </c>
      <c r="B6" s="202">
        <v>2</v>
      </c>
      <c r="C6" s="203">
        <v>6</v>
      </c>
      <c r="D6" s="201" t="s">
        <v>58</v>
      </c>
      <c r="E6" s="204"/>
      <c r="F6" s="199" t="s">
        <v>59</v>
      </c>
      <c r="G6" s="200"/>
      <c r="H6" s="197" t="s">
        <v>60</v>
      </c>
      <c r="I6" s="198"/>
      <c r="J6" s="83" t="s">
        <v>50</v>
      </c>
      <c r="K6" s="84" t="s">
        <v>51</v>
      </c>
    </row>
    <row r="7" ht="14.25" spans="1:11">
      <c r="A7" s="197" t="s">
        <v>61</v>
      </c>
      <c r="B7" s="205">
        <v>800</v>
      </c>
      <c r="C7" s="206"/>
      <c r="D7" s="201" t="s">
        <v>62</v>
      </c>
      <c r="E7" s="207"/>
      <c r="F7" s="199" t="s">
        <v>63</v>
      </c>
      <c r="G7" s="200"/>
      <c r="H7" s="197" t="s">
        <v>64</v>
      </c>
      <c r="I7" s="198"/>
      <c r="J7" s="83" t="s">
        <v>50</v>
      </c>
      <c r="K7" s="84" t="s">
        <v>51</v>
      </c>
    </row>
    <row r="8" ht="27.95" customHeight="1" spans="1:11">
      <c r="A8" s="208" t="s">
        <v>65</v>
      </c>
      <c r="B8" s="209" t="s">
        <v>66</v>
      </c>
      <c r="C8" s="210"/>
      <c r="D8" s="211" t="s">
        <v>67</v>
      </c>
      <c r="E8" s="212"/>
      <c r="F8" s="213" t="s">
        <v>68</v>
      </c>
      <c r="G8" s="214"/>
      <c r="H8" s="211" t="s">
        <v>69</v>
      </c>
      <c r="I8" s="212"/>
      <c r="J8" s="270" t="s">
        <v>50</v>
      </c>
      <c r="K8" s="271" t="s">
        <v>51</v>
      </c>
    </row>
    <row r="9" ht="15" spans="1:11">
      <c r="A9" s="215" t="s">
        <v>70</v>
      </c>
      <c r="B9" s="216"/>
      <c r="C9" s="216"/>
      <c r="D9" s="216"/>
      <c r="E9" s="216"/>
      <c r="F9" s="216"/>
      <c r="G9" s="216"/>
      <c r="H9" s="216"/>
      <c r="I9" s="216"/>
      <c r="J9" s="216"/>
      <c r="K9" s="272"/>
    </row>
    <row r="10" ht="15" spans="1:11">
      <c r="A10" s="217" t="s">
        <v>71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73"/>
    </row>
    <row r="11" ht="14.25" spans="1:11">
      <c r="A11" s="219" t="s">
        <v>72</v>
      </c>
      <c r="B11" s="220" t="s">
        <v>73</v>
      </c>
      <c r="C11" s="221" t="s">
        <v>74</v>
      </c>
      <c r="D11" s="222"/>
      <c r="E11" s="223" t="s">
        <v>75</v>
      </c>
      <c r="F11" s="220" t="s">
        <v>73</v>
      </c>
      <c r="G11" s="221" t="s">
        <v>74</v>
      </c>
      <c r="H11" s="221" t="s">
        <v>76</v>
      </c>
      <c r="I11" s="223" t="s">
        <v>77</v>
      </c>
      <c r="J11" s="220" t="s">
        <v>73</v>
      </c>
      <c r="K11" s="274" t="s">
        <v>74</v>
      </c>
    </row>
    <row r="12" ht="14.25" spans="1:11">
      <c r="A12" s="201" t="s">
        <v>78</v>
      </c>
      <c r="B12" s="224" t="s">
        <v>73</v>
      </c>
      <c r="C12" s="83" t="s">
        <v>74</v>
      </c>
      <c r="D12" s="207"/>
      <c r="E12" s="204" t="s">
        <v>79</v>
      </c>
      <c r="F12" s="224" t="s">
        <v>73</v>
      </c>
      <c r="G12" s="83" t="s">
        <v>74</v>
      </c>
      <c r="H12" s="83" t="s">
        <v>76</v>
      </c>
      <c r="I12" s="204" t="s">
        <v>80</v>
      </c>
      <c r="J12" s="224" t="s">
        <v>73</v>
      </c>
      <c r="K12" s="84" t="s">
        <v>74</v>
      </c>
    </row>
    <row r="13" ht="14.25" spans="1:11">
      <c r="A13" s="201" t="s">
        <v>81</v>
      </c>
      <c r="B13" s="224" t="s">
        <v>73</v>
      </c>
      <c r="C13" s="83" t="s">
        <v>74</v>
      </c>
      <c r="D13" s="207"/>
      <c r="E13" s="204" t="s">
        <v>82</v>
      </c>
      <c r="F13" s="83" t="s">
        <v>83</v>
      </c>
      <c r="G13" s="83" t="s">
        <v>84</v>
      </c>
      <c r="H13" s="83" t="s">
        <v>76</v>
      </c>
      <c r="I13" s="204" t="s">
        <v>85</v>
      </c>
      <c r="J13" s="224" t="s">
        <v>73</v>
      </c>
      <c r="K13" s="84" t="s">
        <v>74</v>
      </c>
    </row>
    <row r="14" ht="15" spans="1:11">
      <c r="A14" s="211" t="s">
        <v>86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75"/>
    </row>
    <row r="15" ht="15" spans="1:11">
      <c r="A15" s="217" t="s">
        <v>87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73"/>
    </row>
    <row r="16" ht="14.25" spans="1:11">
      <c r="A16" s="225" t="s">
        <v>88</v>
      </c>
      <c r="B16" s="221" t="s">
        <v>83</v>
      </c>
      <c r="C16" s="221" t="s">
        <v>84</v>
      </c>
      <c r="D16" s="226"/>
      <c r="E16" s="227" t="s">
        <v>89</v>
      </c>
      <c r="F16" s="221" t="s">
        <v>83</v>
      </c>
      <c r="G16" s="221" t="s">
        <v>84</v>
      </c>
      <c r="H16" s="228"/>
      <c r="I16" s="227" t="s">
        <v>90</v>
      </c>
      <c r="J16" s="221" t="s">
        <v>83</v>
      </c>
      <c r="K16" s="274" t="s">
        <v>84</v>
      </c>
    </row>
    <row r="17" customHeight="1" spans="1:22">
      <c r="A17" s="229" t="s">
        <v>91</v>
      </c>
      <c r="B17" s="83" t="s">
        <v>83</v>
      </c>
      <c r="C17" s="83" t="s">
        <v>84</v>
      </c>
      <c r="D17" s="230"/>
      <c r="E17" s="231" t="s">
        <v>92</v>
      </c>
      <c r="F17" s="83" t="s">
        <v>83</v>
      </c>
      <c r="G17" s="83" t="s">
        <v>84</v>
      </c>
      <c r="H17" s="232"/>
      <c r="I17" s="231" t="s">
        <v>93</v>
      </c>
      <c r="J17" s="83" t="s">
        <v>83</v>
      </c>
      <c r="K17" s="84" t="s">
        <v>84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ht="18" customHeight="1" spans="1:11">
      <c r="A18" s="233" t="s">
        <v>94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77"/>
    </row>
    <row r="19" s="185" customFormat="1" ht="18" customHeight="1" spans="1:11">
      <c r="A19" s="217" t="s">
        <v>95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73"/>
    </row>
    <row r="20" customHeight="1" spans="1:11">
      <c r="A20" s="235" t="s">
        <v>96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78"/>
    </row>
    <row r="21" ht="21.75" customHeight="1" spans="1:11">
      <c r="A21" s="237" t="s">
        <v>97</v>
      </c>
      <c r="B21" s="231">
        <v>120</v>
      </c>
      <c r="C21" s="231">
        <v>130</v>
      </c>
      <c r="D21" s="231">
        <v>140</v>
      </c>
      <c r="E21" s="231">
        <v>150</v>
      </c>
      <c r="F21" s="231">
        <v>160</v>
      </c>
      <c r="G21" s="231">
        <v>170</v>
      </c>
      <c r="H21" s="231"/>
      <c r="I21" s="231"/>
      <c r="J21" s="231"/>
      <c r="K21" s="279" t="s">
        <v>98</v>
      </c>
    </row>
    <row r="22" customHeight="1" spans="1:11">
      <c r="A22" s="238" t="s">
        <v>99</v>
      </c>
      <c r="B22" s="239" t="s">
        <v>83</v>
      </c>
      <c r="C22" s="239" t="s">
        <v>83</v>
      </c>
      <c r="D22" s="239" t="s">
        <v>83</v>
      </c>
      <c r="E22" s="239" t="s">
        <v>83</v>
      </c>
      <c r="F22" s="239" t="s">
        <v>83</v>
      </c>
      <c r="G22" s="239" t="s">
        <v>83</v>
      </c>
      <c r="H22" s="239"/>
      <c r="I22" s="239"/>
      <c r="J22" s="239"/>
      <c r="K22" s="280"/>
    </row>
    <row r="23" customHeight="1" spans="1:11">
      <c r="A23" s="238" t="s">
        <v>100</v>
      </c>
      <c r="B23" s="239" t="s">
        <v>83</v>
      </c>
      <c r="C23" s="239" t="s">
        <v>83</v>
      </c>
      <c r="D23" s="239" t="s">
        <v>83</v>
      </c>
      <c r="E23" s="239" t="s">
        <v>83</v>
      </c>
      <c r="F23" s="239" t="s">
        <v>83</v>
      </c>
      <c r="G23" s="239" t="s">
        <v>83</v>
      </c>
      <c r="H23" s="239"/>
      <c r="I23" s="239"/>
      <c r="J23" s="239"/>
      <c r="K23" s="281"/>
    </row>
    <row r="24" customHeight="1" spans="1:11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81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82"/>
    </row>
    <row r="26" customHeight="1" spans="1:11">
      <c r="A26" s="238"/>
      <c r="B26" s="239"/>
      <c r="C26" s="239"/>
      <c r="D26" s="239"/>
      <c r="E26" s="239"/>
      <c r="F26" s="239"/>
      <c r="G26" s="239"/>
      <c r="H26" s="239"/>
      <c r="I26" s="239"/>
      <c r="J26" s="239"/>
      <c r="K26" s="282"/>
    </row>
    <row r="27" customHeight="1" spans="1:11">
      <c r="A27" s="238"/>
      <c r="B27" s="239"/>
      <c r="C27" s="239"/>
      <c r="D27" s="239"/>
      <c r="E27" s="239"/>
      <c r="F27" s="239"/>
      <c r="G27" s="239"/>
      <c r="H27" s="239"/>
      <c r="I27" s="239"/>
      <c r="J27" s="239"/>
      <c r="K27" s="282"/>
    </row>
    <row r="28" customHeight="1" spans="1:11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82"/>
    </row>
    <row r="29" ht="18" customHeight="1" spans="1:11">
      <c r="A29" s="240" t="s">
        <v>101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83"/>
    </row>
    <row r="30" ht="18.75" customHeight="1" spans="1:11">
      <c r="A30" s="242" t="s">
        <v>102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84"/>
    </row>
    <row r="31" ht="18.75" customHeight="1" spans="1:1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85"/>
    </row>
    <row r="32" ht="18" customHeight="1" spans="1:11">
      <c r="A32" s="240" t="s">
        <v>103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83"/>
    </row>
    <row r="33" ht="14.25" spans="1:11">
      <c r="A33" s="246" t="s">
        <v>104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86"/>
    </row>
    <row r="34" ht="15" spans="1:11">
      <c r="A34" s="124" t="s">
        <v>105</v>
      </c>
      <c r="B34" s="126"/>
      <c r="C34" s="83" t="s">
        <v>50</v>
      </c>
      <c r="D34" s="83" t="s">
        <v>51</v>
      </c>
      <c r="E34" s="248" t="s">
        <v>106</v>
      </c>
      <c r="F34" s="249"/>
      <c r="G34" s="249"/>
      <c r="H34" s="249"/>
      <c r="I34" s="249"/>
      <c r="J34" s="249"/>
      <c r="K34" s="287"/>
    </row>
    <row r="35" ht="15" spans="1:11">
      <c r="A35" s="250" t="s">
        <v>107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ht="14.25" spans="1:11">
      <c r="A36" s="251" t="s">
        <v>108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88"/>
    </row>
    <row r="37" ht="14.25" spans="1:11">
      <c r="A37" s="253" t="s">
        <v>109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9"/>
    </row>
    <row r="38" ht="14.25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89"/>
    </row>
    <row r="39" ht="14.25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9"/>
    </row>
    <row r="40" ht="14.25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9"/>
    </row>
    <row r="41" ht="14.25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9"/>
    </row>
    <row r="42" ht="14.2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9"/>
    </row>
    <row r="43" ht="15" spans="1:11">
      <c r="A43" s="255" t="s">
        <v>110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0"/>
    </row>
    <row r="44" ht="15" spans="1:11">
      <c r="A44" s="217" t="s">
        <v>111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73"/>
    </row>
    <row r="45" ht="14.25" spans="1:11">
      <c r="A45" s="225" t="s">
        <v>112</v>
      </c>
      <c r="B45" s="221" t="s">
        <v>83</v>
      </c>
      <c r="C45" s="221" t="s">
        <v>84</v>
      </c>
      <c r="D45" s="221" t="s">
        <v>76</v>
      </c>
      <c r="E45" s="227" t="s">
        <v>113</v>
      </c>
      <c r="F45" s="221" t="s">
        <v>83</v>
      </c>
      <c r="G45" s="221" t="s">
        <v>84</v>
      </c>
      <c r="H45" s="221" t="s">
        <v>76</v>
      </c>
      <c r="I45" s="227" t="s">
        <v>114</v>
      </c>
      <c r="J45" s="221" t="s">
        <v>83</v>
      </c>
      <c r="K45" s="274" t="s">
        <v>84</v>
      </c>
    </row>
    <row r="46" ht="14.25" spans="1:11">
      <c r="A46" s="229" t="s">
        <v>75</v>
      </c>
      <c r="B46" s="83" t="s">
        <v>83</v>
      </c>
      <c r="C46" s="83" t="s">
        <v>84</v>
      </c>
      <c r="D46" s="83" t="s">
        <v>76</v>
      </c>
      <c r="E46" s="231" t="s">
        <v>82</v>
      </c>
      <c r="F46" s="83" t="s">
        <v>83</v>
      </c>
      <c r="G46" s="83" t="s">
        <v>84</v>
      </c>
      <c r="H46" s="83" t="s">
        <v>76</v>
      </c>
      <c r="I46" s="231" t="s">
        <v>93</v>
      </c>
      <c r="J46" s="83" t="s">
        <v>83</v>
      </c>
      <c r="K46" s="84" t="s">
        <v>84</v>
      </c>
    </row>
    <row r="47" ht="15" spans="1:11">
      <c r="A47" s="211" t="s">
        <v>86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75"/>
    </row>
    <row r="48" ht="15" spans="1:11">
      <c r="A48" s="250" t="s">
        <v>115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ht="15" spans="1:11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88"/>
    </row>
    <row r="50" ht="15" spans="1:11">
      <c r="A50" s="257" t="s">
        <v>116</v>
      </c>
      <c r="B50" s="258" t="s">
        <v>117</v>
      </c>
      <c r="C50" s="258"/>
      <c r="D50" s="259" t="s">
        <v>118</v>
      </c>
      <c r="E50" s="260" t="s">
        <v>119</v>
      </c>
      <c r="F50" s="261" t="s">
        <v>120</v>
      </c>
      <c r="G50" s="262">
        <v>45079</v>
      </c>
      <c r="H50" s="263" t="s">
        <v>121</v>
      </c>
      <c r="I50" s="291"/>
      <c r="J50" s="292" t="s">
        <v>122</v>
      </c>
      <c r="K50" s="293"/>
    </row>
    <row r="51" ht="15" spans="1:11">
      <c r="A51" s="250" t="s">
        <v>123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ht="15" spans="1:11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94"/>
    </row>
    <row r="53" ht="15" spans="1:11">
      <c r="A53" s="257" t="s">
        <v>116</v>
      </c>
      <c r="B53" s="258" t="s">
        <v>117</v>
      </c>
      <c r="C53" s="258"/>
      <c r="D53" s="259" t="s">
        <v>118</v>
      </c>
      <c r="E53" s="266"/>
      <c r="F53" s="261" t="s">
        <v>124</v>
      </c>
      <c r="G53" s="262"/>
      <c r="H53" s="263" t="s">
        <v>121</v>
      </c>
      <c r="I53" s="291"/>
      <c r="J53" s="292"/>
      <c r="K53" s="293"/>
    </row>
  </sheetData>
  <mergeCells count="60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topLeftCell="A5" workbookViewId="0">
      <selection activeCell="A1" sqref="A1:N23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7" width="9.375" style="79" customWidth="1"/>
    <col min="8" max="8" width="1.375" style="79" customWidth="1"/>
    <col min="9" max="9" width="13.75" style="79" customWidth="1"/>
    <col min="10" max="10" width="11.75" style="79" customWidth="1"/>
    <col min="11" max="11" width="12.375" style="79" customWidth="1"/>
    <col min="12" max="12" width="12.5" style="79" customWidth="1"/>
    <col min="13" max="13" width="12.25" style="79" customWidth="1"/>
    <col min="14" max="14" width="12.75" style="79" customWidth="1"/>
    <col min="15" max="16384" width="9" style="79"/>
  </cols>
  <sheetData>
    <row r="1" ht="30" customHeight="1" spans="1:14">
      <c r="A1" s="80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8" customFormat="1" ht="24.95" customHeight="1" spans="1:14">
      <c r="A2" s="82" t="s">
        <v>45</v>
      </c>
      <c r="B2" s="83" t="s">
        <v>46</v>
      </c>
      <c r="C2" s="84"/>
      <c r="D2" s="85" t="s">
        <v>126</v>
      </c>
      <c r="E2" s="86" t="s">
        <v>53</v>
      </c>
      <c r="F2" s="86"/>
      <c r="G2" s="86"/>
      <c r="H2" s="87"/>
      <c r="I2" s="103" t="s">
        <v>41</v>
      </c>
      <c r="J2" s="104" t="s">
        <v>127</v>
      </c>
      <c r="K2" s="105"/>
      <c r="L2" s="105"/>
      <c r="M2" s="105"/>
      <c r="N2" s="106"/>
    </row>
    <row r="3" s="78" customFormat="1" ht="23.1" customHeight="1" spans="1:14">
      <c r="A3" s="88" t="s">
        <v>128</v>
      </c>
      <c r="B3" s="89" t="s">
        <v>129</v>
      </c>
      <c r="C3" s="90"/>
      <c r="D3" s="90"/>
      <c r="E3" s="90"/>
      <c r="F3" s="90"/>
      <c r="G3" s="90"/>
      <c r="H3" s="82"/>
      <c r="I3" s="89" t="s">
        <v>130</v>
      </c>
      <c r="J3" s="90"/>
      <c r="K3" s="90"/>
      <c r="L3" s="90"/>
      <c r="M3" s="90"/>
      <c r="N3" s="90"/>
    </row>
    <row r="4" s="78" customFormat="1" ht="23.1" customHeight="1" spans="1:14">
      <c r="A4" s="90"/>
      <c r="B4" s="91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170</v>
      </c>
      <c r="H4" s="82"/>
      <c r="I4" s="92">
        <v>170</v>
      </c>
      <c r="J4" s="92"/>
      <c r="K4" s="92"/>
      <c r="L4" s="92"/>
      <c r="M4" s="92"/>
      <c r="N4" s="92"/>
    </row>
    <row r="5" s="78" customFormat="1" ht="23.1" customHeight="1" spans="1:14">
      <c r="A5" s="88"/>
      <c r="B5" s="93" t="s">
        <v>131</v>
      </c>
      <c r="C5" s="82" t="s">
        <v>132</v>
      </c>
      <c r="D5" s="82" t="s">
        <v>133</v>
      </c>
      <c r="E5" s="82" t="s">
        <v>134</v>
      </c>
      <c r="F5" s="82" t="s">
        <v>135</v>
      </c>
      <c r="G5" s="82" t="s">
        <v>136</v>
      </c>
      <c r="H5" s="82"/>
      <c r="I5" s="82" t="s">
        <v>136</v>
      </c>
      <c r="J5" s="82"/>
      <c r="K5" s="82"/>
      <c r="L5" s="82"/>
      <c r="M5" s="82"/>
      <c r="N5" s="82"/>
    </row>
    <row r="6" s="78" customFormat="1" ht="21" customHeight="1" spans="1:14">
      <c r="A6" s="94" t="s">
        <v>137</v>
      </c>
      <c r="B6" s="82">
        <v>43</v>
      </c>
      <c r="C6" s="82">
        <v>47</v>
      </c>
      <c r="D6" s="82">
        <v>51</v>
      </c>
      <c r="E6" s="82">
        <v>55</v>
      </c>
      <c r="F6" s="82">
        <v>59</v>
      </c>
      <c r="G6" s="82">
        <v>63</v>
      </c>
      <c r="H6" s="82"/>
      <c r="I6" s="107" t="s">
        <v>138</v>
      </c>
      <c r="J6" s="107"/>
      <c r="K6" s="107"/>
      <c r="L6" s="107"/>
      <c r="M6" s="107"/>
      <c r="N6" s="107"/>
    </row>
    <row r="7" s="78" customFormat="1" ht="21" customHeight="1" spans="1:14">
      <c r="A7" s="94" t="s">
        <v>139</v>
      </c>
      <c r="B7" s="82">
        <v>76</v>
      </c>
      <c r="C7" s="82">
        <v>80</v>
      </c>
      <c r="D7" s="82">
        <v>84</v>
      </c>
      <c r="E7" s="82">
        <v>90</v>
      </c>
      <c r="F7" s="82">
        <v>96</v>
      </c>
      <c r="G7" s="82">
        <v>102</v>
      </c>
      <c r="H7" s="82"/>
      <c r="I7" s="107" t="s">
        <v>140</v>
      </c>
      <c r="J7" s="107"/>
      <c r="K7" s="107"/>
      <c r="L7" s="107"/>
      <c r="M7" s="107"/>
      <c r="N7" s="107"/>
    </row>
    <row r="8" s="78" customFormat="1" ht="21" customHeight="1" spans="1:14">
      <c r="A8" s="94" t="s">
        <v>141</v>
      </c>
      <c r="B8" s="82">
        <v>76</v>
      </c>
      <c r="C8" s="82">
        <v>80</v>
      </c>
      <c r="D8" s="82">
        <v>84</v>
      </c>
      <c r="E8" s="82">
        <v>90</v>
      </c>
      <c r="F8" s="82">
        <v>96</v>
      </c>
      <c r="G8" s="82">
        <v>102</v>
      </c>
      <c r="H8" s="82"/>
      <c r="I8" s="107" t="s">
        <v>140</v>
      </c>
      <c r="J8" s="107"/>
      <c r="K8" s="107"/>
      <c r="L8" s="107"/>
      <c r="M8" s="107"/>
      <c r="N8" s="107"/>
    </row>
    <row r="9" s="78" customFormat="1" ht="21" customHeight="1" spans="1:14">
      <c r="A9" s="94" t="s">
        <v>142</v>
      </c>
      <c r="B9" s="82">
        <v>36.5</v>
      </c>
      <c r="C9" s="82">
        <v>38</v>
      </c>
      <c r="D9" s="82">
        <v>40.2</v>
      </c>
      <c r="E9" s="82">
        <v>42.4</v>
      </c>
      <c r="F9" s="82">
        <v>44.6</v>
      </c>
      <c r="G9" s="82">
        <v>46.8</v>
      </c>
      <c r="H9" s="82"/>
      <c r="I9" s="107" t="s">
        <v>143</v>
      </c>
      <c r="J9" s="107"/>
      <c r="K9" s="107"/>
      <c r="L9" s="107"/>
      <c r="M9" s="107"/>
      <c r="N9" s="107"/>
    </row>
    <row r="10" s="78" customFormat="1" ht="21" customHeight="1" spans="1:14">
      <c r="A10" s="94" t="s">
        <v>144</v>
      </c>
      <c r="B10" s="82">
        <v>56.25</v>
      </c>
      <c r="C10" s="82">
        <v>61</v>
      </c>
      <c r="D10" s="82">
        <v>65.1</v>
      </c>
      <c r="E10" s="82">
        <v>69.2</v>
      </c>
      <c r="F10" s="82">
        <v>73.3</v>
      </c>
      <c r="G10" s="82">
        <v>77.4</v>
      </c>
      <c r="H10" s="82"/>
      <c r="I10" s="107" t="s">
        <v>145</v>
      </c>
      <c r="J10" s="107"/>
      <c r="K10" s="107"/>
      <c r="L10" s="107"/>
      <c r="M10" s="107"/>
      <c r="N10" s="107"/>
    </row>
    <row r="11" s="78" customFormat="1" ht="21" customHeight="1" spans="1:14">
      <c r="A11" s="94" t="s">
        <v>146</v>
      </c>
      <c r="B11" s="82">
        <v>13.8</v>
      </c>
      <c r="C11" s="82">
        <v>15</v>
      </c>
      <c r="D11" s="82">
        <v>16.2</v>
      </c>
      <c r="E11" s="82">
        <v>17.4</v>
      </c>
      <c r="F11" s="82">
        <v>18.6</v>
      </c>
      <c r="G11" s="82">
        <v>19.8</v>
      </c>
      <c r="H11" s="82"/>
      <c r="I11" s="107" t="s">
        <v>140</v>
      </c>
      <c r="J11" s="107"/>
      <c r="K11" s="107"/>
      <c r="L11" s="107"/>
      <c r="M11" s="107"/>
      <c r="N11" s="107"/>
    </row>
    <row r="12" s="78" customFormat="1" ht="21" customHeight="1" spans="1:14">
      <c r="A12" s="94" t="s">
        <v>147</v>
      </c>
      <c r="B12" s="82">
        <v>11.7</v>
      </c>
      <c r="C12" s="82">
        <v>12.5</v>
      </c>
      <c r="D12" s="82">
        <v>13.3</v>
      </c>
      <c r="E12" s="82">
        <v>14.3</v>
      </c>
      <c r="F12" s="82">
        <v>15.3</v>
      </c>
      <c r="G12" s="82">
        <v>16.1</v>
      </c>
      <c r="H12" s="82"/>
      <c r="I12" s="107" t="s">
        <v>140</v>
      </c>
      <c r="J12" s="107"/>
      <c r="K12" s="107"/>
      <c r="L12" s="107"/>
      <c r="M12" s="107"/>
      <c r="N12" s="107"/>
    </row>
    <row r="13" s="78" customFormat="1" ht="21" customHeight="1" spans="1:14">
      <c r="A13" s="94" t="s">
        <v>148</v>
      </c>
      <c r="B13" s="82">
        <v>10.3</v>
      </c>
      <c r="C13" s="82">
        <v>10.5</v>
      </c>
      <c r="D13" s="82">
        <v>10.7</v>
      </c>
      <c r="E13" s="82">
        <v>11.1</v>
      </c>
      <c r="F13" s="82">
        <v>11.5</v>
      </c>
      <c r="G13" s="82">
        <v>11.9</v>
      </c>
      <c r="H13" s="82"/>
      <c r="I13" s="107" t="s">
        <v>149</v>
      </c>
      <c r="J13" s="107"/>
      <c r="K13" s="107"/>
      <c r="L13" s="107"/>
      <c r="M13" s="107"/>
      <c r="N13" s="107"/>
    </row>
    <row r="14" s="78" customFormat="1" ht="21" customHeight="1" spans="1:14">
      <c r="A14" s="94" t="s">
        <v>150</v>
      </c>
      <c r="B14" s="82">
        <v>8.3</v>
      </c>
      <c r="C14" s="82">
        <v>8.5</v>
      </c>
      <c r="D14" s="82">
        <v>8.7</v>
      </c>
      <c r="E14" s="82">
        <v>9.1</v>
      </c>
      <c r="F14" s="82">
        <v>9.5</v>
      </c>
      <c r="G14" s="82">
        <v>9.9</v>
      </c>
      <c r="H14" s="82"/>
      <c r="I14" s="107" t="s">
        <v>140</v>
      </c>
      <c r="J14" s="107"/>
      <c r="K14" s="107"/>
      <c r="L14" s="107"/>
      <c r="M14" s="107"/>
      <c r="N14" s="107"/>
    </row>
    <row r="15" s="78" customFormat="1" ht="21" customHeight="1" spans="1:14">
      <c r="A15" s="94" t="s">
        <v>151</v>
      </c>
      <c r="B15" s="82">
        <v>39</v>
      </c>
      <c r="C15" s="82">
        <v>40</v>
      </c>
      <c r="D15" s="82">
        <v>41</v>
      </c>
      <c r="E15" s="82">
        <v>42.5</v>
      </c>
      <c r="F15" s="82">
        <v>44</v>
      </c>
      <c r="G15" s="82">
        <v>45.5</v>
      </c>
      <c r="H15" s="82"/>
      <c r="I15" s="107" t="s">
        <v>143</v>
      </c>
      <c r="J15" s="107"/>
      <c r="K15" s="107"/>
      <c r="L15" s="107"/>
      <c r="M15" s="107"/>
      <c r="N15" s="107"/>
    </row>
    <row r="16" s="78" customFormat="1" ht="21" customHeight="1" spans="1:14">
      <c r="A16" s="94" t="s">
        <v>152</v>
      </c>
      <c r="B16" s="82">
        <v>1.5</v>
      </c>
      <c r="C16" s="82">
        <v>1.5</v>
      </c>
      <c r="D16" s="82">
        <v>1.5</v>
      </c>
      <c r="E16" s="82">
        <v>1.5</v>
      </c>
      <c r="F16" s="82">
        <v>1.5</v>
      </c>
      <c r="G16" s="82">
        <v>1.5</v>
      </c>
      <c r="H16" s="82"/>
      <c r="I16" s="108" t="s">
        <v>149</v>
      </c>
      <c r="J16" s="108"/>
      <c r="K16" s="108"/>
      <c r="L16" s="108"/>
      <c r="M16" s="108"/>
      <c r="N16" s="108"/>
    </row>
    <row r="17" s="78" customFormat="1" ht="21" customHeight="1" spans="1:14">
      <c r="A17" s="94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78" customFormat="1" ht="21" customHeight="1" spans="1:14">
      <c r="A18" s="94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29.1" customHeight="1" spans="1:14">
      <c r="A19" s="95"/>
      <c r="B19" s="96"/>
      <c r="C19" s="97"/>
      <c r="D19" s="97"/>
      <c r="E19" s="98"/>
      <c r="F19" s="98"/>
      <c r="G19" s="99"/>
      <c r="H19" s="100"/>
      <c r="I19" s="96"/>
      <c r="J19" s="97"/>
      <c r="K19" s="97"/>
      <c r="L19" s="98"/>
      <c r="M19" s="98"/>
      <c r="N19" s="99"/>
    </row>
    <row r="20" ht="15" spans="1:14">
      <c r="A20" s="101" t="s">
        <v>106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ht="14.25" spans="1:14">
      <c r="A21" s="79" t="s">
        <v>153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</row>
    <row r="22" ht="14.25" spans="1:14">
      <c r="A22" s="102"/>
      <c r="B22" s="102"/>
      <c r="C22" s="102"/>
      <c r="D22" s="102"/>
      <c r="E22" s="102"/>
      <c r="F22" s="102"/>
      <c r="G22" s="102"/>
      <c r="H22" s="102"/>
      <c r="I22" s="101" t="s">
        <v>154</v>
      </c>
      <c r="J22" s="109"/>
      <c r="K22" s="101" t="s">
        <v>155</v>
      </c>
      <c r="L22" s="101"/>
      <c r="M22" s="101" t="s">
        <v>156</v>
      </c>
      <c r="N22" s="79" t="s">
        <v>122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99" zoomScaleNormal="99" workbookViewId="0">
      <selection activeCell="G46" sqref="G46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0.62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157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158</v>
      </c>
      <c r="G2" s="83" t="s">
        <v>53</v>
      </c>
      <c r="H2" s="84"/>
      <c r="I2" s="147" t="s">
        <v>41</v>
      </c>
      <c r="J2" s="169" t="s">
        <v>40</v>
      </c>
      <c r="K2" s="169"/>
    </row>
    <row r="3" spans="1:11">
      <c r="A3" s="119" t="s">
        <v>61</v>
      </c>
      <c r="B3" s="120">
        <v>800</v>
      </c>
      <c r="C3" s="120"/>
      <c r="D3" s="121" t="s">
        <v>159</v>
      </c>
      <c r="E3" s="122"/>
      <c r="F3" s="122"/>
      <c r="G3" s="122"/>
      <c r="H3" s="123" t="s">
        <v>160</v>
      </c>
      <c r="I3" s="123"/>
      <c r="J3" s="123"/>
      <c r="K3" s="170"/>
    </row>
    <row r="4" spans="1:11">
      <c r="A4" s="124" t="s">
        <v>57</v>
      </c>
      <c r="B4" s="125">
        <v>2</v>
      </c>
      <c r="C4" s="125">
        <v>6</v>
      </c>
      <c r="D4" s="126" t="s">
        <v>161</v>
      </c>
      <c r="E4" s="127" t="s">
        <v>162</v>
      </c>
      <c r="F4" s="127"/>
      <c r="G4" s="127"/>
      <c r="H4" s="126" t="s">
        <v>163</v>
      </c>
      <c r="I4" s="126"/>
      <c r="J4" s="140" t="s">
        <v>50</v>
      </c>
      <c r="K4" s="171" t="s">
        <v>51</v>
      </c>
    </row>
    <row r="5" spans="1:11">
      <c r="A5" s="124" t="s">
        <v>164</v>
      </c>
      <c r="B5" s="120">
        <v>1</v>
      </c>
      <c r="C5" s="120"/>
      <c r="D5" s="121" t="s">
        <v>165</v>
      </c>
      <c r="E5" s="121" t="s">
        <v>166</v>
      </c>
      <c r="F5" s="121" t="s">
        <v>167</v>
      </c>
      <c r="G5" s="121" t="s">
        <v>168</v>
      </c>
      <c r="H5" s="126" t="s">
        <v>169</v>
      </c>
      <c r="I5" s="126"/>
      <c r="J5" s="140" t="s">
        <v>50</v>
      </c>
      <c r="K5" s="171" t="s">
        <v>51</v>
      </c>
    </row>
    <row r="6" ht="15" spans="1:11">
      <c r="A6" s="128" t="s">
        <v>170</v>
      </c>
      <c r="B6" s="129">
        <v>80</v>
      </c>
      <c r="C6" s="129"/>
      <c r="D6" s="130" t="s">
        <v>171</v>
      </c>
      <c r="E6" s="131"/>
      <c r="F6" s="132">
        <v>800</v>
      </c>
      <c r="G6" s="130"/>
      <c r="H6" s="133" t="s">
        <v>172</v>
      </c>
      <c r="I6" s="133"/>
      <c r="J6" s="132" t="s">
        <v>50</v>
      </c>
      <c r="K6" s="172" t="s">
        <v>51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173</v>
      </c>
      <c r="B8" s="118" t="s">
        <v>174</v>
      </c>
      <c r="C8" s="118" t="s">
        <v>175</v>
      </c>
      <c r="D8" s="118" t="s">
        <v>176</v>
      </c>
      <c r="E8" s="118" t="s">
        <v>177</v>
      </c>
      <c r="F8" s="118" t="s">
        <v>178</v>
      </c>
      <c r="G8" s="138" t="s">
        <v>179</v>
      </c>
      <c r="H8" s="139"/>
      <c r="I8" s="139"/>
      <c r="J8" s="139"/>
      <c r="K8" s="173"/>
    </row>
    <row r="9" spans="1:11">
      <c r="A9" s="124" t="s">
        <v>180</v>
      </c>
      <c r="B9" s="126"/>
      <c r="C9" s="140" t="s">
        <v>50</v>
      </c>
      <c r="D9" s="140" t="s">
        <v>51</v>
      </c>
      <c r="E9" s="121" t="s">
        <v>181</v>
      </c>
      <c r="F9" s="141" t="s">
        <v>182</v>
      </c>
      <c r="G9" s="142"/>
      <c r="H9" s="143"/>
      <c r="I9" s="143"/>
      <c r="J9" s="143"/>
      <c r="K9" s="174"/>
    </row>
    <row r="10" spans="1:11">
      <c r="A10" s="124" t="s">
        <v>183</v>
      </c>
      <c r="B10" s="126"/>
      <c r="C10" s="140" t="s">
        <v>50</v>
      </c>
      <c r="D10" s="140" t="s">
        <v>51</v>
      </c>
      <c r="E10" s="121" t="s">
        <v>184</v>
      </c>
      <c r="F10" s="141" t="s">
        <v>185</v>
      </c>
      <c r="G10" s="142" t="s">
        <v>186</v>
      </c>
      <c r="H10" s="143"/>
      <c r="I10" s="143"/>
      <c r="J10" s="143"/>
      <c r="K10" s="174"/>
    </row>
    <row r="11" spans="1:11">
      <c r="A11" s="144" t="s">
        <v>187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77</v>
      </c>
      <c r="B12" s="140" t="s">
        <v>73</v>
      </c>
      <c r="C12" s="140" t="s">
        <v>74</v>
      </c>
      <c r="D12" s="141"/>
      <c r="E12" s="121" t="s">
        <v>75</v>
      </c>
      <c r="F12" s="140" t="s">
        <v>73</v>
      </c>
      <c r="G12" s="140" t="s">
        <v>74</v>
      </c>
      <c r="H12" s="140"/>
      <c r="I12" s="121" t="s">
        <v>188</v>
      </c>
      <c r="J12" s="140" t="s">
        <v>73</v>
      </c>
      <c r="K12" s="171" t="s">
        <v>74</v>
      </c>
    </row>
    <row r="13" spans="1:11">
      <c r="A13" s="119" t="s">
        <v>80</v>
      </c>
      <c r="B13" s="140" t="s">
        <v>73</v>
      </c>
      <c r="C13" s="140" t="s">
        <v>74</v>
      </c>
      <c r="D13" s="141"/>
      <c r="E13" s="121" t="s">
        <v>85</v>
      </c>
      <c r="F13" s="140" t="s">
        <v>73</v>
      </c>
      <c r="G13" s="140" t="s">
        <v>74</v>
      </c>
      <c r="H13" s="140"/>
      <c r="I13" s="121" t="s">
        <v>189</v>
      </c>
      <c r="J13" s="140" t="s">
        <v>73</v>
      </c>
      <c r="K13" s="171" t="s">
        <v>74</v>
      </c>
    </row>
    <row r="14" ht="15" spans="1:11">
      <c r="A14" s="128" t="s">
        <v>190</v>
      </c>
      <c r="B14" s="132" t="s">
        <v>73</v>
      </c>
      <c r="C14" s="132" t="s">
        <v>74</v>
      </c>
      <c r="D14" s="131"/>
      <c r="E14" s="130" t="s">
        <v>191</v>
      </c>
      <c r="F14" s="132" t="s">
        <v>73</v>
      </c>
      <c r="G14" s="132" t="s">
        <v>74</v>
      </c>
      <c r="H14" s="132"/>
      <c r="I14" s="130" t="s">
        <v>192</v>
      </c>
      <c r="J14" s="132" t="s">
        <v>73</v>
      </c>
      <c r="K14" s="172" t="s">
        <v>74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10" customFormat="1" spans="1:11">
      <c r="A16" s="114" t="s">
        <v>193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4" t="s">
        <v>194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7"/>
    </row>
    <row r="18" spans="1:11">
      <c r="A18" s="124" t="s">
        <v>195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7"/>
    </row>
    <row r="19" spans="1:11">
      <c r="A19" s="148" t="s">
        <v>196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8" t="s">
        <v>197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1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8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4" t="s">
        <v>105</v>
      </c>
      <c r="B24" s="126"/>
      <c r="C24" s="140" t="s">
        <v>50</v>
      </c>
      <c r="D24" s="140" t="s">
        <v>51</v>
      </c>
      <c r="E24" s="123"/>
      <c r="F24" s="123"/>
      <c r="G24" s="123"/>
      <c r="H24" s="123"/>
      <c r="I24" s="123"/>
      <c r="J24" s="123"/>
      <c r="K24" s="170"/>
    </row>
    <row r="25" ht="15" spans="1:11">
      <c r="A25" s="153" t="s">
        <v>198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199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 t="s">
        <v>200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 t="s">
        <v>201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 t="s">
        <v>202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 t="s">
        <v>203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ht="23.1" customHeight="1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ht="18.75" customHeight="1" spans="1:11">
      <c r="A37" s="162" t="s">
        <v>204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="111" customFormat="1" ht="18.75" customHeight="1" spans="1:11">
      <c r="A38" s="124" t="s">
        <v>205</v>
      </c>
      <c r="B38" s="126"/>
      <c r="C38" s="126"/>
      <c r="D38" s="123" t="s">
        <v>206</v>
      </c>
      <c r="E38" s="123"/>
      <c r="F38" s="164" t="s">
        <v>207</v>
      </c>
      <c r="G38" s="165"/>
      <c r="H38" s="126" t="s">
        <v>208</v>
      </c>
      <c r="I38" s="126"/>
      <c r="J38" s="126" t="s">
        <v>209</v>
      </c>
      <c r="K38" s="177"/>
    </row>
    <row r="39" ht="18.75" customHeight="1" spans="1:13">
      <c r="A39" s="124" t="s">
        <v>106</v>
      </c>
      <c r="B39" s="126" t="s">
        <v>210</v>
      </c>
      <c r="C39" s="126"/>
      <c r="D39" s="126"/>
      <c r="E39" s="126"/>
      <c r="F39" s="126"/>
      <c r="G39" s="126"/>
      <c r="H39" s="126"/>
      <c r="I39" s="126"/>
      <c r="J39" s="126"/>
      <c r="K39" s="177"/>
      <c r="M39" s="111"/>
    </row>
    <row r="40" ht="30.95" customHeight="1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7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7"/>
    </row>
    <row r="42" ht="32.1" customHeight="1" spans="1:11">
      <c r="A42" s="128" t="s">
        <v>116</v>
      </c>
      <c r="B42" s="166" t="s">
        <v>211</v>
      </c>
      <c r="C42" s="166"/>
      <c r="D42" s="130" t="s">
        <v>212</v>
      </c>
      <c r="E42" s="131" t="s">
        <v>119</v>
      </c>
      <c r="F42" s="130" t="s">
        <v>120</v>
      </c>
      <c r="G42" s="167">
        <v>45093</v>
      </c>
      <c r="H42" s="168" t="s">
        <v>121</v>
      </c>
      <c r="I42" s="168"/>
      <c r="J42" s="166" t="s">
        <v>122</v>
      </c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zoomScale="80" zoomScaleNormal="80" workbookViewId="0">
      <selection activeCell="J22" sqref="J22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3" width="9.375" style="79" customWidth="1"/>
    <col min="4" max="4" width="11.375" style="79" customWidth="1"/>
    <col min="5" max="7" width="9.375" style="79" customWidth="1"/>
    <col min="8" max="8" width="1.375" style="79" customWidth="1"/>
    <col min="9" max="9" width="20.75" style="79" customWidth="1"/>
    <col min="10" max="10" width="15.125" style="79" customWidth="1"/>
    <col min="11" max="11" width="16" style="79" customWidth="1"/>
    <col min="12" max="13" width="14.625" style="79" customWidth="1"/>
    <col min="14" max="14" width="13.375" style="79" customWidth="1"/>
    <col min="15" max="16384" width="9" style="79"/>
  </cols>
  <sheetData>
    <row r="1" ht="30" customHeight="1" spans="1:14">
      <c r="A1" s="80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8" customFormat="1" ht="24.95" customHeight="1" spans="1:14">
      <c r="A2" s="82" t="s">
        <v>45</v>
      </c>
      <c r="B2" s="83" t="s">
        <v>46</v>
      </c>
      <c r="C2" s="84"/>
      <c r="D2" s="85" t="s">
        <v>126</v>
      </c>
      <c r="E2" s="86" t="s">
        <v>53</v>
      </c>
      <c r="F2" s="86"/>
      <c r="G2" s="86"/>
      <c r="H2" s="87"/>
      <c r="I2" s="103" t="s">
        <v>41</v>
      </c>
      <c r="J2" s="104" t="s">
        <v>127</v>
      </c>
      <c r="K2" s="105"/>
      <c r="L2" s="105"/>
      <c r="M2" s="105"/>
      <c r="N2" s="106"/>
    </row>
    <row r="3" s="78" customFormat="1" ht="23.1" customHeight="1" spans="1:14">
      <c r="A3" s="88" t="s">
        <v>128</v>
      </c>
      <c r="B3" s="89" t="s">
        <v>129</v>
      </c>
      <c r="C3" s="90"/>
      <c r="D3" s="90"/>
      <c r="E3" s="90"/>
      <c r="F3" s="90"/>
      <c r="G3" s="90"/>
      <c r="H3" s="82"/>
      <c r="I3" s="89" t="s">
        <v>130</v>
      </c>
      <c r="J3" s="90"/>
      <c r="K3" s="90"/>
      <c r="L3" s="90"/>
      <c r="M3" s="90"/>
      <c r="N3" s="90"/>
    </row>
    <row r="4" s="78" customFormat="1" ht="23.1" customHeight="1" spans="1:14">
      <c r="A4" s="90"/>
      <c r="B4" s="91">
        <v>120</v>
      </c>
      <c r="C4" s="92">
        <v>130</v>
      </c>
      <c r="D4" s="92">
        <v>140</v>
      </c>
      <c r="E4" s="92">
        <v>150</v>
      </c>
      <c r="F4" s="92">
        <v>160</v>
      </c>
      <c r="G4" s="92">
        <v>170</v>
      </c>
      <c r="H4" s="82"/>
      <c r="I4" s="91">
        <v>120</v>
      </c>
      <c r="J4" s="92">
        <v>130</v>
      </c>
      <c r="K4" s="92">
        <v>140</v>
      </c>
      <c r="L4" s="92">
        <v>150</v>
      </c>
      <c r="M4" s="92">
        <v>160</v>
      </c>
      <c r="N4" s="92">
        <v>170</v>
      </c>
    </row>
    <row r="5" s="78" customFormat="1" ht="23.1" customHeight="1" spans="1:14">
      <c r="A5" s="88"/>
      <c r="B5" s="93" t="s">
        <v>131</v>
      </c>
      <c r="C5" s="82" t="s">
        <v>132</v>
      </c>
      <c r="D5" s="82" t="s">
        <v>133</v>
      </c>
      <c r="E5" s="82" t="s">
        <v>134</v>
      </c>
      <c r="F5" s="82" t="s">
        <v>135</v>
      </c>
      <c r="G5" s="82" t="s">
        <v>136</v>
      </c>
      <c r="H5" s="82"/>
      <c r="I5" s="93" t="s">
        <v>131</v>
      </c>
      <c r="J5" s="82" t="s">
        <v>132</v>
      </c>
      <c r="K5" s="82" t="s">
        <v>133</v>
      </c>
      <c r="L5" s="82" t="s">
        <v>134</v>
      </c>
      <c r="M5" s="82" t="s">
        <v>135</v>
      </c>
      <c r="N5" s="82" t="s">
        <v>136</v>
      </c>
    </row>
    <row r="6" s="78" customFormat="1" ht="21" customHeight="1" spans="1:14">
      <c r="A6" s="94" t="s">
        <v>137</v>
      </c>
      <c r="B6" s="82">
        <v>43</v>
      </c>
      <c r="C6" s="82">
        <v>47</v>
      </c>
      <c r="D6" s="82">
        <v>51</v>
      </c>
      <c r="E6" s="82">
        <v>55</v>
      </c>
      <c r="F6" s="82">
        <v>59</v>
      </c>
      <c r="G6" s="82">
        <v>63</v>
      </c>
      <c r="H6" s="82"/>
      <c r="I6" s="107" t="s">
        <v>138</v>
      </c>
      <c r="J6" s="107" t="s">
        <v>149</v>
      </c>
      <c r="K6" s="107" t="s">
        <v>213</v>
      </c>
      <c r="L6" s="107" t="s">
        <v>213</v>
      </c>
      <c r="M6" s="107" t="s">
        <v>138</v>
      </c>
      <c r="N6" s="107" t="s">
        <v>149</v>
      </c>
    </row>
    <row r="7" s="78" customFormat="1" ht="21" customHeight="1" spans="1:14">
      <c r="A7" s="94" t="s">
        <v>139</v>
      </c>
      <c r="B7" s="82">
        <v>76</v>
      </c>
      <c r="C7" s="82">
        <v>80</v>
      </c>
      <c r="D7" s="82">
        <v>84</v>
      </c>
      <c r="E7" s="82">
        <v>90</v>
      </c>
      <c r="F7" s="82">
        <v>96</v>
      </c>
      <c r="G7" s="82">
        <v>102</v>
      </c>
      <c r="H7" s="82"/>
      <c r="I7" s="107" t="s">
        <v>140</v>
      </c>
      <c r="J7" s="107" t="s">
        <v>214</v>
      </c>
      <c r="K7" s="107" t="s">
        <v>215</v>
      </c>
      <c r="L7" s="108" t="s">
        <v>149</v>
      </c>
      <c r="M7" s="107" t="s">
        <v>149</v>
      </c>
      <c r="N7" s="107" t="s">
        <v>214</v>
      </c>
    </row>
    <row r="8" s="78" customFormat="1" ht="21" customHeight="1" spans="1:14">
      <c r="A8" s="94" t="s">
        <v>141</v>
      </c>
      <c r="B8" s="82">
        <v>76</v>
      </c>
      <c r="C8" s="82">
        <v>80</v>
      </c>
      <c r="D8" s="82">
        <v>84</v>
      </c>
      <c r="E8" s="82">
        <v>90</v>
      </c>
      <c r="F8" s="82">
        <v>96</v>
      </c>
      <c r="G8" s="82">
        <v>102</v>
      </c>
      <c r="H8" s="82"/>
      <c r="I8" s="107" t="s">
        <v>140</v>
      </c>
      <c r="J8" s="107" t="s">
        <v>215</v>
      </c>
      <c r="K8" s="107" t="s">
        <v>149</v>
      </c>
      <c r="L8" s="107" t="s">
        <v>215</v>
      </c>
      <c r="M8" s="107" t="s">
        <v>216</v>
      </c>
      <c r="N8" s="107" t="s">
        <v>149</v>
      </c>
    </row>
    <row r="9" s="78" customFormat="1" ht="21" customHeight="1" spans="1:14">
      <c r="A9" s="94" t="s">
        <v>142</v>
      </c>
      <c r="B9" s="82">
        <v>36.5</v>
      </c>
      <c r="C9" s="82">
        <v>38</v>
      </c>
      <c r="D9" s="82">
        <v>40.2</v>
      </c>
      <c r="E9" s="82">
        <v>42.4</v>
      </c>
      <c r="F9" s="82">
        <v>44.6</v>
      </c>
      <c r="G9" s="82">
        <v>46.8</v>
      </c>
      <c r="H9" s="82"/>
      <c r="I9" s="107" t="s">
        <v>143</v>
      </c>
      <c r="J9" s="107" t="s">
        <v>149</v>
      </c>
      <c r="K9" s="107" t="s">
        <v>217</v>
      </c>
      <c r="L9" s="107" t="s">
        <v>218</v>
      </c>
      <c r="M9" s="107" t="s">
        <v>219</v>
      </c>
      <c r="N9" s="108" t="s">
        <v>149</v>
      </c>
    </row>
    <row r="10" s="78" customFormat="1" ht="21" customHeight="1" spans="1:14">
      <c r="A10" s="94" t="s">
        <v>144</v>
      </c>
      <c r="B10" s="82">
        <v>56.25</v>
      </c>
      <c r="C10" s="82">
        <v>61</v>
      </c>
      <c r="D10" s="82">
        <v>65.1</v>
      </c>
      <c r="E10" s="82">
        <v>69.2</v>
      </c>
      <c r="F10" s="82">
        <v>73.3</v>
      </c>
      <c r="G10" s="82">
        <v>77.4</v>
      </c>
      <c r="H10" s="82"/>
      <c r="I10" s="107" t="s">
        <v>145</v>
      </c>
      <c r="J10" s="107" t="s">
        <v>220</v>
      </c>
      <c r="K10" s="107" t="s">
        <v>221</v>
      </c>
      <c r="L10" s="107" t="s">
        <v>222</v>
      </c>
      <c r="M10" s="107" t="s">
        <v>223</v>
      </c>
      <c r="N10" s="107" t="s">
        <v>149</v>
      </c>
    </row>
    <row r="11" s="78" customFormat="1" ht="21" customHeight="1" spans="1:14">
      <c r="A11" s="94" t="s">
        <v>146</v>
      </c>
      <c r="B11" s="82">
        <v>13.8</v>
      </c>
      <c r="C11" s="82">
        <v>15</v>
      </c>
      <c r="D11" s="82">
        <v>16.2</v>
      </c>
      <c r="E11" s="82">
        <v>17.4</v>
      </c>
      <c r="F11" s="82">
        <v>18.6</v>
      </c>
      <c r="G11" s="82">
        <v>19.8</v>
      </c>
      <c r="H11" s="82"/>
      <c r="I11" s="107" t="s">
        <v>140</v>
      </c>
      <c r="J11" s="107" t="s">
        <v>149</v>
      </c>
      <c r="K11" s="107" t="s">
        <v>149</v>
      </c>
      <c r="L11" s="107" t="s">
        <v>149</v>
      </c>
      <c r="M11" s="107" t="s">
        <v>149</v>
      </c>
      <c r="N11" s="107" t="s">
        <v>224</v>
      </c>
    </row>
    <row r="12" s="78" customFormat="1" ht="21" customHeight="1" spans="1:14">
      <c r="A12" s="94" t="s">
        <v>147</v>
      </c>
      <c r="B12" s="82">
        <v>11.7</v>
      </c>
      <c r="C12" s="82">
        <v>12.5</v>
      </c>
      <c r="D12" s="82">
        <v>13.3</v>
      </c>
      <c r="E12" s="82">
        <v>14.3</v>
      </c>
      <c r="F12" s="82">
        <v>15.3</v>
      </c>
      <c r="G12" s="82">
        <v>16.1</v>
      </c>
      <c r="H12" s="82"/>
      <c r="I12" s="107" t="s">
        <v>140</v>
      </c>
      <c r="J12" s="107" t="s">
        <v>149</v>
      </c>
      <c r="K12" s="107" t="s">
        <v>225</v>
      </c>
      <c r="L12" s="107" t="s">
        <v>226</v>
      </c>
      <c r="M12" s="108" t="s">
        <v>149</v>
      </c>
      <c r="N12" s="107" t="s">
        <v>149</v>
      </c>
    </row>
    <row r="13" s="78" customFormat="1" ht="21" customHeight="1" spans="1:14">
      <c r="A13" s="94" t="s">
        <v>148</v>
      </c>
      <c r="B13" s="82">
        <v>10.3</v>
      </c>
      <c r="C13" s="82">
        <v>10.5</v>
      </c>
      <c r="D13" s="82">
        <v>10.7</v>
      </c>
      <c r="E13" s="82">
        <v>11.1</v>
      </c>
      <c r="F13" s="82">
        <v>11.5</v>
      </c>
      <c r="G13" s="82">
        <v>11.9</v>
      </c>
      <c r="H13" s="82"/>
      <c r="I13" s="107" t="s">
        <v>149</v>
      </c>
      <c r="J13" s="107" t="s">
        <v>149</v>
      </c>
      <c r="K13" s="107" t="s">
        <v>149</v>
      </c>
      <c r="L13" s="107" t="s">
        <v>149</v>
      </c>
      <c r="M13" s="107" t="s">
        <v>149</v>
      </c>
      <c r="N13" s="107" t="s">
        <v>149</v>
      </c>
    </row>
    <row r="14" s="78" customFormat="1" ht="21" customHeight="1" spans="1:14">
      <c r="A14" s="94" t="s">
        <v>150</v>
      </c>
      <c r="B14" s="82">
        <v>8.3</v>
      </c>
      <c r="C14" s="82">
        <v>8.5</v>
      </c>
      <c r="D14" s="82">
        <v>8.7</v>
      </c>
      <c r="E14" s="82">
        <v>9.1</v>
      </c>
      <c r="F14" s="82">
        <v>9.5</v>
      </c>
      <c r="G14" s="82">
        <v>9.9</v>
      </c>
      <c r="H14" s="82"/>
      <c r="I14" s="107" t="s">
        <v>140</v>
      </c>
      <c r="J14" s="107" t="s">
        <v>226</v>
      </c>
      <c r="K14" s="107" t="s">
        <v>149</v>
      </c>
      <c r="L14" s="108" t="s">
        <v>149</v>
      </c>
      <c r="M14" s="107" t="s">
        <v>149</v>
      </c>
      <c r="N14" s="107" t="s">
        <v>149</v>
      </c>
    </row>
    <row r="15" s="78" customFormat="1" ht="21" customHeight="1" spans="1:14">
      <c r="A15" s="94" t="s">
        <v>151</v>
      </c>
      <c r="B15" s="82">
        <v>39</v>
      </c>
      <c r="C15" s="82">
        <v>40</v>
      </c>
      <c r="D15" s="82">
        <v>41</v>
      </c>
      <c r="E15" s="82">
        <v>42.5</v>
      </c>
      <c r="F15" s="82">
        <v>44</v>
      </c>
      <c r="G15" s="82">
        <v>45.5</v>
      </c>
      <c r="H15" s="82"/>
      <c r="I15" s="107" t="s">
        <v>143</v>
      </c>
      <c r="J15" s="107" t="s">
        <v>220</v>
      </c>
      <c r="K15" s="107" t="s">
        <v>149</v>
      </c>
      <c r="L15" s="107" t="s">
        <v>214</v>
      </c>
      <c r="M15" s="108" t="s">
        <v>149</v>
      </c>
      <c r="N15" s="107" t="s">
        <v>227</v>
      </c>
    </row>
    <row r="16" s="78" customFormat="1" ht="21" customHeight="1" spans="1:14">
      <c r="A16" s="94" t="s">
        <v>152</v>
      </c>
      <c r="B16" s="82">
        <v>1.5</v>
      </c>
      <c r="C16" s="82">
        <v>1.5</v>
      </c>
      <c r="D16" s="82">
        <v>1.5</v>
      </c>
      <c r="E16" s="82">
        <v>1.5</v>
      </c>
      <c r="F16" s="82">
        <v>1.5</v>
      </c>
      <c r="G16" s="82">
        <v>1.5</v>
      </c>
      <c r="H16" s="82"/>
      <c r="I16" s="108" t="s">
        <v>149</v>
      </c>
      <c r="J16" s="108" t="s">
        <v>149</v>
      </c>
      <c r="K16" s="108" t="s">
        <v>149</v>
      </c>
      <c r="L16" s="108" t="s">
        <v>149</v>
      </c>
      <c r="M16" s="108" t="s">
        <v>149</v>
      </c>
      <c r="N16" s="108" t="s">
        <v>149</v>
      </c>
    </row>
    <row r="17" s="78" customFormat="1" ht="21" customHeight="1" spans="1:14">
      <c r="A17" s="94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78" customFormat="1" ht="21" customHeight="1" spans="1:14">
      <c r="A18" s="94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="78" customFormat="1" ht="21" customHeight="1" spans="1:14">
      <c r="A19" s="95"/>
      <c r="B19" s="96"/>
      <c r="C19" s="97"/>
      <c r="D19" s="97"/>
      <c r="E19" s="98"/>
      <c r="F19" s="98"/>
      <c r="G19" s="99"/>
      <c r="H19" s="100"/>
      <c r="I19" s="96"/>
      <c r="J19" s="97"/>
      <c r="K19" s="97"/>
      <c r="L19" s="98"/>
      <c r="M19" s="98"/>
      <c r="N19" s="99"/>
    </row>
    <row r="20" s="78" customFormat="1" ht="21" customHeight="1" spans="1:14">
      <c r="A20" s="101" t="s">
        <v>106</v>
      </c>
      <c r="B20" s="79"/>
      <c r="C20" s="79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="78" customFormat="1" ht="21" customHeight="1" spans="1:14">
      <c r="A21" s="79" t="s">
        <v>153</v>
      </c>
      <c r="B21" s="79"/>
      <c r="C21" s="79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</row>
    <row r="22" ht="29.1" customHeight="1" spans="1:14">
      <c r="A22" s="102"/>
      <c r="B22" s="102"/>
      <c r="C22" s="102"/>
      <c r="D22" s="102"/>
      <c r="E22" s="102"/>
      <c r="F22" s="102"/>
      <c r="G22" s="102"/>
      <c r="H22" s="102"/>
      <c r="I22" s="101" t="s">
        <v>228</v>
      </c>
      <c r="J22" s="109"/>
      <c r="K22" s="101" t="s">
        <v>155</v>
      </c>
      <c r="L22" s="101"/>
      <c r="M22" s="101" t="s">
        <v>156</v>
      </c>
      <c r="N22" s="79" t="s">
        <v>122</v>
      </c>
    </row>
    <row r="23" ht="14.25"/>
    <row r="24" ht="14.25" spans="1:14">
      <c r="A24" s="79" t="s">
        <v>229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3">
      <c r="A25" s="102"/>
      <c r="B25" s="102"/>
      <c r="C25" s="102"/>
      <c r="D25" s="102"/>
      <c r="E25" s="102"/>
      <c r="F25" s="102"/>
      <c r="G25" s="102"/>
      <c r="H25" s="102"/>
      <c r="I25" s="101"/>
      <c r="J25" s="109"/>
      <c r="K25" s="101"/>
      <c r="L25" s="101"/>
      <c r="M25" s="10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A21" sqref="A21:D21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231</v>
      </c>
      <c r="B2" s="5" t="s">
        <v>232</v>
      </c>
      <c r="C2" s="5" t="s">
        <v>233</v>
      </c>
      <c r="D2" s="5" t="s">
        <v>234</v>
      </c>
      <c r="E2" s="5" t="s">
        <v>235</v>
      </c>
      <c r="F2" s="5" t="s">
        <v>236</v>
      </c>
      <c r="G2" s="5" t="s">
        <v>237</v>
      </c>
      <c r="H2" s="5" t="s">
        <v>238</v>
      </c>
      <c r="I2" s="4" t="s">
        <v>239</v>
      </c>
      <c r="J2" s="4" t="s">
        <v>240</v>
      </c>
      <c r="K2" s="4" t="s">
        <v>241</v>
      </c>
      <c r="L2" s="4" t="s">
        <v>242</v>
      </c>
      <c r="M2" s="4" t="s">
        <v>243</v>
      </c>
      <c r="N2" s="5" t="s">
        <v>244</v>
      </c>
      <c r="O2" s="5" t="s">
        <v>245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246</v>
      </c>
      <c r="J3" s="4" t="s">
        <v>246</v>
      </c>
      <c r="K3" s="4" t="s">
        <v>246</v>
      </c>
      <c r="L3" s="4" t="s">
        <v>246</v>
      </c>
      <c r="M3" s="4" t="s">
        <v>246</v>
      </c>
      <c r="N3" s="7"/>
      <c r="O3" s="7"/>
    </row>
    <row r="4" spans="1:15">
      <c r="A4" s="9">
        <v>1</v>
      </c>
      <c r="B4" s="18">
        <v>23030417</v>
      </c>
      <c r="C4" s="12" t="s">
        <v>247</v>
      </c>
      <c r="D4" s="12" t="s">
        <v>248</v>
      </c>
      <c r="E4" s="12" t="s">
        <v>46</v>
      </c>
      <c r="F4" s="18"/>
      <c r="G4" s="18" t="s">
        <v>50</v>
      </c>
      <c r="H4" s="18"/>
      <c r="I4" s="18">
        <v>1</v>
      </c>
      <c r="J4" s="18">
        <v>1</v>
      </c>
      <c r="K4" s="18">
        <v>2</v>
      </c>
      <c r="L4" s="18">
        <v>1</v>
      </c>
      <c r="M4" s="18"/>
      <c r="N4" s="18">
        <f>SUM(I4:M4)</f>
        <v>5</v>
      </c>
      <c r="O4" s="18" t="s">
        <v>249</v>
      </c>
    </row>
    <row r="5" spans="1:15">
      <c r="A5" s="9">
        <v>2</v>
      </c>
      <c r="B5" s="18">
        <v>23030418</v>
      </c>
      <c r="C5" s="12" t="s">
        <v>247</v>
      </c>
      <c r="D5" s="12" t="s">
        <v>250</v>
      </c>
      <c r="E5" s="12" t="s">
        <v>46</v>
      </c>
      <c r="F5" s="18"/>
      <c r="G5" s="18" t="s">
        <v>50</v>
      </c>
      <c r="H5" s="18"/>
      <c r="I5" s="18"/>
      <c r="J5" s="18"/>
      <c r="K5" s="18"/>
      <c r="L5" s="18"/>
      <c r="M5" s="18"/>
      <c r="N5" s="18">
        <f t="shared" ref="N5:N18" si="0">SUM(I5:M5)</f>
        <v>0</v>
      </c>
      <c r="O5" s="18" t="s">
        <v>249</v>
      </c>
    </row>
    <row r="6" spans="1:15">
      <c r="A6" s="9">
        <v>3</v>
      </c>
      <c r="B6" s="18">
        <v>23032801</v>
      </c>
      <c r="C6" s="12" t="s">
        <v>247</v>
      </c>
      <c r="D6" s="12" t="s">
        <v>251</v>
      </c>
      <c r="E6" s="12" t="s">
        <v>46</v>
      </c>
      <c r="F6" s="18"/>
      <c r="G6" s="18" t="s">
        <v>50</v>
      </c>
      <c r="H6" s="18"/>
      <c r="I6" s="18"/>
      <c r="J6" s="18">
        <v>1</v>
      </c>
      <c r="K6" s="18"/>
      <c r="L6" s="18"/>
      <c r="M6" s="18"/>
      <c r="N6" s="18">
        <f t="shared" si="0"/>
        <v>1</v>
      </c>
      <c r="O6" s="18" t="s">
        <v>249</v>
      </c>
    </row>
    <row r="7" spans="1:15">
      <c r="A7" s="77">
        <v>4</v>
      </c>
      <c r="B7" s="29" t="s">
        <v>252</v>
      </c>
      <c r="C7" s="12" t="s">
        <v>247</v>
      </c>
      <c r="D7" s="12" t="s">
        <v>99</v>
      </c>
      <c r="E7" s="12" t="s">
        <v>46</v>
      </c>
      <c r="F7" s="18"/>
      <c r="G7" s="18" t="s">
        <v>50</v>
      </c>
      <c r="H7" s="18"/>
      <c r="I7" s="18"/>
      <c r="J7" s="18"/>
      <c r="K7" s="18"/>
      <c r="L7" s="18"/>
      <c r="M7" s="18"/>
      <c r="N7" s="18">
        <f t="shared" si="0"/>
        <v>0</v>
      </c>
      <c r="O7" s="18" t="s">
        <v>249</v>
      </c>
    </row>
    <row r="8" spans="1:15">
      <c r="A8" s="77"/>
      <c r="B8" s="69"/>
      <c r="C8" s="70"/>
      <c r="D8" s="19"/>
      <c r="E8" s="19"/>
      <c r="F8" s="18"/>
      <c r="G8" s="56"/>
      <c r="H8" s="9"/>
      <c r="I8" s="18"/>
      <c r="J8" s="18"/>
      <c r="K8" s="18"/>
      <c r="L8" s="18"/>
      <c r="M8" s="9"/>
      <c r="N8" s="18">
        <f t="shared" si="0"/>
        <v>0</v>
      </c>
      <c r="O8" s="18" t="s">
        <v>249</v>
      </c>
    </row>
    <row r="9" spans="1:15">
      <c r="A9" s="77"/>
      <c r="B9" s="69"/>
      <c r="C9" s="70"/>
      <c r="D9" s="19"/>
      <c r="E9" s="19"/>
      <c r="F9" s="18"/>
      <c r="G9" s="56"/>
      <c r="H9" s="9"/>
      <c r="I9" s="18"/>
      <c r="J9" s="18"/>
      <c r="K9" s="18"/>
      <c r="L9" s="18"/>
      <c r="M9" s="9"/>
      <c r="N9" s="18">
        <f t="shared" si="0"/>
        <v>0</v>
      </c>
      <c r="O9" s="18" t="s">
        <v>249</v>
      </c>
    </row>
    <row r="10" spans="1:15">
      <c r="A10" s="77"/>
      <c r="B10" s="18"/>
      <c r="C10" s="70"/>
      <c r="D10" s="19"/>
      <c r="E10" s="19"/>
      <c r="F10" s="18"/>
      <c r="G10" s="56"/>
      <c r="H10" s="9"/>
      <c r="I10" s="18"/>
      <c r="J10" s="18"/>
      <c r="K10" s="18"/>
      <c r="L10" s="18"/>
      <c r="M10" s="18"/>
      <c r="N10" s="18">
        <f t="shared" si="0"/>
        <v>0</v>
      </c>
      <c r="O10" s="18" t="s">
        <v>249</v>
      </c>
    </row>
    <row r="11" spans="1:15">
      <c r="A11" s="77"/>
      <c r="B11" s="18"/>
      <c r="C11" s="70"/>
      <c r="D11" s="19"/>
      <c r="E11" s="19"/>
      <c r="F11" s="18"/>
      <c r="G11" s="56"/>
      <c r="H11" s="9"/>
      <c r="I11" s="18"/>
      <c r="J11" s="18"/>
      <c r="K11" s="18"/>
      <c r="L11" s="18"/>
      <c r="M11" s="18"/>
      <c r="N11" s="18">
        <f t="shared" si="0"/>
        <v>0</v>
      </c>
      <c r="O11" s="18" t="s">
        <v>249</v>
      </c>
    </row>
    <row r="12" spans="1:15">
      <c r="A12" s="77"/>
      <c r="B12" s="18"/>
      <c r="C12" s="70"/>
      <c r="D12" s="18"/>
      <c r="E12" s="19"/>
      <c r="F12" s="18"/>
      <c r="G12" s="56"/>
      <c r="H12" s="9"/>
      <c r="I12" s="18"/>
      <c r="J12" s="18"/>
      <c r="K12" s="18"/>
      <c r="L12" s="18"/>
      <c r="M12" s="18"/>
      <c r="N12" s="18">
        <f t="shared" si="0"/>
        <v>0</v>
      </c>
      <c r="O12" s="18" t="s">
        <v>249</v>
      </c>
    </row>
    <row r="13" spans="1:15">
      <c r="A13" s="77"/>
      <c r="B13" s="18"/>
      <c r="C13" s="70"/>
      <c r="D13" s="18"/>
      <c r="E13" s="19"/>
      <c r="F13" s="18"/>
      <c r="G13" s="56"/>
      <c r="H13" s="9"/>
      <c r="I13" s="18"/>
      <c r="J13" s="18"/>
      <c r="K13" s="18"/>
      <c r="L13" s="18"/>
      <c r="M13" s="18"/>
      <c r="N13" s="18">
        <f t="shared" si="0"/>
        <v>0</v>
      </c>
      <c r="O13" s="18" t="s">
        <v>249</v>
      </c>
    </row>
    <row r="14" spans="1:15">
      <c r="A14" s="77"/>
      <c r="B14" s="18"/>
      <c r="C14" s="70"/>
      <c r="D14" s="19"/>
      <c r="E14" s="19"/>
      <c r="F14" s="18"/>
      <c r="G14" s="56"/>
      <c r="H14" s="9"/>
      <c r="I14" s="18"/>
      <c r="J14" s="18"/>
      <c r="K14" s="18"/>
      <c r="L14" s="18"/>
      <c r="M14" s="18"/>
      <c r="N14" s="18">
        <f t="shared" si="0"/>
        <v>0</v>
      </c>
      <c r="O14" s="18" t="s">
        <v>249</v>
      </c>
    </row>
    <row r="15" spans="1:15">
      <c r="A15" s="77"/>
      <c r="B15" s="18"/>
      <c r="C15" s="19"/>
      <c r="D15" s="19"/>
      <c r="E15" s="19"/>
      <c r="F15" s="18"/>
      <c r="G15" s="56"/>
      <c r="H15" s="9"/>
      <c r="I15" s="18"/>
      <c r="J15" s="18"/>
      <c r="K15" s="18"/>
      <c r="L15" s="18"/>
      <c r="M15" s="18"/>
      <c r="N15" s="18">
        <f t="shared" si="0"/>
        <v>0</v>
      </c>
      <c r="O15" s="18" t="s">
        <v>249</v>
      </c>
    </row>
    <row r="16" spans="1:15">
      <c r="A16" s="77"/>
      <c r="B16" s="18"/>
      <c r="C16" s="70"/>
      <c r="D16" s="19"/>
      <c r="E16" s="19"/>
      <c r="F16" s="18"/>
      <c r="G16" s="56"/>
      <c r="H16" s="9"/>
      <c r="I16" s="18"/>
      <c r="J16" s="18"/>
      <c r="K16" s="18"/>
      <c r="L16" s="18"/>
      <c r="M16" s="18"/>
      <c r="N16" s="18">
        <f t="shared" si="0"/>
        <v>0</v>
      </c>
      <c r="O16" s="18" t="s">
        <v>249</v>
      </c>
    </row>
    <row r="17" spans="1:15">
      <c r="A17" s="77"/>
      <c r="B17" s="18"/>
      <c r="C17" s="70"/>
      <c r="D17" s="19"/>
      <c r="E17" s="19"/>
      <c r="F17" s="18"/>
      <c r="G17" s="56"/>
      <c r="H17" s="9"/>
      <c r="I17" s="18"/>
      <c r="J17" s="18"/>
      <c r="K17" s="18"/>
      <c r="L17" s="18"/>
      <c r="M17" s="18"/>
      <c r="N17" s="18">
        <f t="shared" si="0"/>
        <v>0</v>
      </c>
      <c r="O17" s="18" t="s">
        <v>249</v>
      </c>
    </row>
    <row r="18" spans="1:15">
      <c r="A18" s="77"/>
      <c r="B18" s="18"/>
      <c r="C18" s="70"/>
      <c r="D18" s="19"/>
      <c r="E18" s="19"/>
      <c r="F18" s="18"/>
      <c r="G18" s="56"/>
      <c r="H18" s="9"/>
      <c r="I18" s="18"/>
      <c r="J18" s="18"/>
      <c r="K18" s="18"/>
      <c r="L18" s="18"/>
      <c r="M18" s="18"/>
      <c r="N18" s="18">
        <f t="shared" si="0"/>
        <v>0</v>
      </c>
      <c r="O18" s="18" t="s">
        <v>249</v>
      </c>
    </row>
    <row r="19" spans="1:15">
      <c r="A19" s="77"/>
      <c r="B19" s="18"/>
      <c r="C19" s="70"/>
      <c r="D19" s="19"/>
      <c r="E19" s="19"/>
      <c r="F19" s="18"/>
      <c r="G19" s="56"/>
      <c r="H19" s="9"/>
      <c r="I19" s="18"/>
      <c r="J19" s="18"/>
      <c r="K19" s="18"/>
      <c r="L19" s="18"/>
      <c r="M19" s="18"/>
      <c r="N19" s="18"/>
      <c r="O19" s="18"/>
    </row>
    <row r="20" spans="1:15">
      <c r="A20" s="77"/>
      <c r="B20" s="18"/>
      <c r="C20" s="70"/>
      <c r="D20" s="18"/>
      <c r="E20" s="19"/>
      <c r="F20" s="18"/>
      <c r="G20" s="56"/>
      <c r="H20" s="9"/>
      <c r="I20" s="18"/>
      <c r="J20" s="18"/>
      <c r="K20" s="18"/>
      <c r="L20" s="18"/>
      <c r="M20" s="18"/>
      <c r="N20" s="18"/>
      <c r="O20" s="18"/>
    </row>
    <row r="21" s="2" customFormat="1" ht="18.75" spans="1:15">
      <c r="A21" s="20" t="s">
        <v>253</v>
      </c>
      <c r="B21" s="21"/>
      <c r="C21" s="21"/>
      <c r="D21" s="22"/>
      <c r="E21" s="23"/>
      <c r="F21" s="38"/>
      <c r="G21" s="38"/>
      <c r="H21" s="38"/>
      <c r="I21" s="30"/>
      <c r="J21" s="20" t="s">
        <v>254</v>
      </c>
      <c r="K21" s="21"/>
      <c r="L21" s="21"/>
      <c r="M21" s="22"/>
      <c r="N21" s="21"/>
      <c r="O21" s="28"/>
    </row>
    <row r="22" ht="16.5" spans="1:15">
      <c r="A22" s="24" t="s">
        <v>255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topLeftCell="A2" workbookViewId="0">
      <selection activeCell="A20" sqref="A20:M20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231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4" t="s">
        <v>257</v>
      </c>
      <c r="H2" s="4"/>
      <c r="I2" s="4" t="s">
        <v>258</v>
      </c>
      <c r="J2" s="4"/>
      <c r="K2" s="6" t="s">
        <v>259</v>
      </c>
      <c r="L2" s="72" t="s">
        <v>260</v>
      </c>
      <c r="M2" s="26" t="s">
        <v>261</v>
      </c>
    </row>
    <row r="3" s="1" customFormat="1" ht="16.5" spans="1:13">
      <c r="A3" s="4"/>
      <c r="B3" s="7"/>
      <c r="C3" s="7"/>
      <c r="D3" s="7"/>
      <c r="E3" s="7"/>
      <c r="F3" s="7"/>
      <c r="G3" s="4" t="s">
        <v>262</v>
      </c>
      <c r="H3" s="4" t="s">
        <v>263</v>
      </c>
      <c r="I3" s="4" t="s">
        <v>262</v>
      </c>
      <c r="J3" s="4" t="s">
        <v>263</v>
      </c>
      <c r="K3" s="8"/>
      <c r="L3" s="73"/>
      <c r="M3" s="27"/>
    </row>
    <row r="4" spans="1:13">
      <c r="A4" s="9">
        <v>1</v>
      </c>
      <c r="B4" s="18"/>
      <c r="C4" s="18">
        <v>23030417</v>
      </c>
      <c r="D4" s="12" t="s">
        <v>247</v>
      </c>
      <c r="E4" s="12" t="s">
        <v>248</v>
      </c>
      <c r="F4" s="12" t="s">
        <v>46</v>
      </c>
      <c r="G4" s="68">
        <v>0.013</v>
      </c>
      <c r="H4" s="14">
        <v>0.01</v>
      </c>
      <c r="I4" s="74">
        <v>0.018</v>
      </c>
      <c r="J4" s="74">
        <v>0.015</v>
      </c>
      <c r="K4" s="75" t="s">
        <v>264</v>
      </c>
      <c r="L4" s="18" t="s">
        <v>51</v>
      </c>
      <c r="M4" s="18" t="s">
        <v>249</v>
      </c>
    </row>
    <row r="5" spans="1:13">
      <c r="A5" s="9">
        <v>2</v>
      </c>
      <c r="B5" s="18"/>
      <c r="C5" s="18">
        <v>23030418</v>
      </c>
      <c r="D5" s="12" t="s">
        <v>247</v>
      </c>
      <c r="E5" s="12" t="s">
        <v>250</v>
      </c>
      <c r="F5" s="12" t="s">
        <v>46</v>
      </c>
      <c r="G5" s="68">
        <v>0.013</v>
      </c>
      <c r="H5" s="68">
        <v>0.013</v>
      </c>
      <c r="I5" s="74">
        <v>0.013</v>
      </c>
      <c r="J5" s="74">
        <v>0.025</v>
      </c>
      <c r="K5" s="75" t="s">
        <v>265</v>
      </c>
      <c r="L5" s="18" t="s">
        <v>51</v>
      </c>
      <c r="M5" s="18" t="s">
        <v>249</v>
      </c>
    </row>
    <row r="6" spans="1:13">
      <c r="A6" s="9">
        <v>3</v>
      </c>
      <c r="B6" s="18"/>
      <c r="C6" s="18">
        <v>23032801</v>
      </c>
      <c r="D6" s="12" t="s">
        <v>247</v>
      </c>
      <c r="E6" s="12" t="s">
        <v>251</v>
      </c>
      <c r="F6" s="12" t="s">
        <v>46</v>
      </c>
      <c r="G6" s="68">
        <v>0.02</v>
      </c>
      <c r="H6" s="68">
        <v>0.015</v>
      </c>
      <c r="I6" s="74">
        <v>0.018</v>
      </c>
      <c r="J6" s="74">
        <v>0.025</v>
      </c>
      <c r="K6" s="14" t="s">
        <v>266</v>
      </c>
      <c r="L6" s="18" t="s">
        <v>51</v>
      </c>
      <c r="M6" s="18" t="s">
        <v>249</v>
      </c>
    </row>
    <row r="7" spans="1:13">
      <c r="A7" s="9">
        <v>4</v>
      </c>
      <c r="B7" s="18"/>
      <c r="C7" s="29" t="s">
        <v>252</v>
      </c>
      <c r="D7" s="12" t="s">
        <v>247</v>
      </c>
      <c r="E7" s="12" t="s">
        <v>99</v>
      </c>
      <c r="F7" s="12" t="s">
        <v>46</v>
      </c>
      <c r="G7" s="68">
        <v>0.003</v>
      </c>
      <c r="H7" s="68">
        <v>0.013</v>
      </c>
      <c r="I7" s="74">
        <v>0.008</v>
      </c>
      <c r="J7" s="74">
        <v>0.025</v>
      </c>
      <c r="K7" s="18" t="s">
        <v>267</v>
      </c>
      <c r="L7" s="18" t="s">
        <v>51</v>
      </c>
      <c r="M7" s="18" t="s">
        <v>249</v>
      </c>
    </row>
    <row r="8" spans="1:13">
      <c r="A8" s="9"/>
      <c r="B8" s="18"/>
      <c r="C8" s="69"/>
      <c r="D8" s="70"/>
      <c r="E8" s="19"/>
      <c r="F8" s="19"/>
      <c r="G8" s="68"/>
      <c r="H8" s="68"/>
      <c r="I8" s="74"/>
      <c r="J8" s="74"/>
      <c r="K8" s="9"/>
      <c r="L8" s="18"/>
      <c r="M8" s="18"/>
    </row>
    <row r="9" spans="1:13">
      <c r="A9" s="9"/>
      <c r="B9" s="18"/>
      <c r="C9" s="69"/>
      <c r="D9" s="70"/>
      <c r="E9" s="19"/>
      <c r="F9" s="19"/>
      <c r="G9" s="68"/>
      <c r="H9" s="68"/>
      <c r="I9" s="74"/>
      <c r="J9" s="74"/>
      <c r="K9" s="9"/>
      <c r="L9" s="18"/>
      <c r="M9" s="18"/>
    </row>
    <row r="10" spans="1:13">
      <c r="A10" s="9"/>
      <c r="B10" s="19"/>
      <c r="C10" s="18"/>
      <c r="D10" s="70"/>
      <c r="E10" s="19"/>
      <c r="F10" s="19"/>
      <c r="G10" s="68"/>
      <c r="H10" s="68"/>
      <c r="I10" s="74"/>
      <c r="J10" s="74"/>
      <c r="K10" s="9"/>
      <c r="L10" s="18"/>
      <c r="M10" s="18"/>
    </row>
    <row r="11" spans="1:13">
      <c r="A11" s="9"/>
      <c r="B11" s="19"/>
      <c r="C11" s="18"/>
      <c r="D11" s="70"/>
      <c r="E11" s="19"/>
      <c r="F11" s="19"/>
      <c r="G11" s="68"/>
      <c r="H11" s="68"/>
      <c r="I11" s="74"/>
      <c r="J11" s="74"/>
      <c r="K11" s="9"/>
      <c r="L11" s="18"/>
      <c r="M11" s="18"/>
    </row>
    <row r="12" spans="1:13">
      <c r="A12" s="9"/>
      <c r="B12" s="19"/>
      <c r="C12" s="18"/>
      <c r="D12" s="70"/>
      <c r="E12" s="18"/>
      <c r="F12" s="19"/>
      <c r="G12" s="68"/>
      <c r="H12" s="68"/>
      <c r="I12" s="74"/>
      <c r="J12" s="74"/>
      <c r="K12" s="9"/>
      <c r="L12" s="18"/>
      <c r="M12" s="18"/>
    </row>
    <row r="13" spans="1:13">
      <c r="A13" s="9"/>
      <c r="B13" s="19"/>
      <c r="C13" s="18"/>
      <c r="D13" s="70"/>
      <c r="E13" s="18"/>
      <c r="F13" s="19"/>
      <c r="G13" s="68"/>
      <c r="H13" s="68"/>
      <c r="I13" s="74"/>
      <c r="J13" s="74"/>
      <c r="K13" s="9"/>
      <c r="L13" s="18"/>
      <c r="M13" s="18"/>
    </row>
    <row r="14" spans="1:13">
      <c r="A14" s="9"/>
      <c r="B14" s="19"/>
      <c r="C14" s="18"/>
      <c r="D14" s="70"/>
      <c r="E14" s="19"/>
      <c r="F14" s="19"/>
      <c r="G14" s="68"/>
      <c r="H14" s="68"/>
      <c r="I14" s="74"/>
      <c r="J14" s="74"/>
      <c r="K14" s="9"/>
      <c r="L14" s="18"/>
      <c r="M14" s="18"/>
    </row>
    <row r="15" spans="1:13">
      <c r="A15" s="9"/>
      <c r="B15" s="19"/>
      <c r="C15" s="18"/>
      <c r="D15" s="19"/>
      <c r="E15" s="19"/>
      <c r="F15" s="19"/>
      <c r="G15" s="68"/>
      <c r="H15" s="68"/>
      <c r="I15" s="74"/>
      <c r="J15" s="74"/>
      <c r="K15" s="9"/>
      <c r="L15" s="18"/>
      <c r="M15" s="18"/>
    </row>
    <row r="16" spans="1:13">
      <c r="A16" s="9"/>
      <c r="B16" s="19"/>
      <c r="C16" s="18"/>
      <c r="D16" s="70"/>
      <c r="E16" s="19"/>
      <c r="F16" s="19"/>
      <c r="G16" s="68"/>
      <c r="H16" s="68"/>
      <c r="I16" s="74"/>
      <c r="J16" s="74"/>
      <c r="K16" s="9"/>
      <c r="L16" s="18"/>
      <c r="M16" s="18"/>
    </row>
    <row r="17" spans="1:13">
      <c r="A17" s="9"/>
      <c r="B17" s="19"/>
      <c r="C17" s="18"/>
      <c r="D17" s="70"/>
      <c r="E17" s="19"/>
      <c r="F17" s="19"/>
      <c r="G17" s="68"/>
      <c r="H17" s="68"/>
      <c r="I17" s="74"/>
      <c r="J17" s="74"/>
      <c r="K17" s="9"/>
      <c r="L17" s="18"/>
      <c r="M17" s="18"/>
    </row>
    <row r="18" spans="1:13">
      <c r="A18" s="9"/>
      <c r="B18" s="19"/>
      <c r="C18" s="18"/>
      <c r="D18" s="70"/>
      <c r="E18" s="19"/>
      <c r="F18" s="19"/>
      <c r="G18" s="68"/>
      <c r="H18" s="68"/>
      <c r="I18" s="74"/>
      <c r="J18" s="74"/>
      <c r="K18" s="9"/>
      <c r="L18" s="18"/>
      <c r="M18" s="18"/>
    </row>
    <row r="19" s="2" customFormat="1" ht="18.75" spans="1:13">
      <c r="A19" s="20" t="s">
        <v>253</v>
      </c>
      <c r="B19" s="21"/>
      <c r="C19" s="21"/>
      <c r="D19" s="21"/>
      <c r="E19" s="22"/>
      <c r="F19" s="23"/>
      <c r="G19" s="30"/>
      <c r="H19" s="20" t="s">
        <v>254</v>
      </c>
      <c r="I19" s="21"/>
      <c r="J19" s="21"/>
      <c r="K19" s="22"/>
      <c r="L19" s="76"/>
      <c r="M19" s="28"/>
    </row>
    <row r="20" ht="16.5" spans="1:13">
      <c r="A20" s="71" t="s">
        <v>268</v>
      </c>
      <c r="B20" s="71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A16" workbookViewId="0">
      <selection activeCell="D32" sqref="D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8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270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39" t="s">
        <v>271</v>
      </c>
      <c r="H2" s="40"/>
      <c r="I2" s="50"/>
      <c r="J2" s="39" t="s">
        <v>272</v>
      </c>
      <c r="K2" s="40"/>
      <c r="L2" s="50"/>
      <c r="M2" s="39" t="s">
        <v>273</v>
      </c>
      <c r="N2" s="40"/>
      <c r="O2" s="50"/>
      <c r="P2" s="39" t="s">
        <v>274</v>
      </c>
      <c r="Q2" s="40"/>
      <c r="R2" s="50"/>
      <c r="S2" s="40" t="s">
        <v>275</v>
      </c>
      <c r="T2" s="40"/>
      <c r="U2" s="50"/>
      <c r="V2" s="33" t="s">
        <v>276</v>
      </c>
      <c r="W2" s="33" t="s">
        <v>245</v>
      </c>
    </row>
    <row r="3" s="1" customFormat="1" ht="16.5" spans="1:23">
      <c r="A3" s="7"/>
      <c r="B3" s="41"/>
      <c r="C3" s="41"/>
      <c r="D3" s="41"/>
      <c r="E3" s="41"/>
      <c r="F3" s="41"/>
      <c r="G3" s="4" t="s">
        <v>277</v>
      </c>
      <c r="H3" s="4" t="s">
        <v>52</v>
      </c>
      <c r="I3" s="4" t="s">
        <v>236</v>
      </c>
      <c r="J3" s="4" t="s">
        <v>277</v>
      </c>
      <c r="K3" s="4" t="s">
        <v>52</v>
      </c>
      <c r="L3" s="4" t="s">
        <v>236</v>
      </c>
      <c r="M3" s="4" t="s">
        <v>277</v>
      </c>
      <c r="N3" s="4" t="s">
        <v>52</v>
      </c>
      <c r="O3" s="4" t="s">
        <v>236</v>
      </c>
      <c r="P3" s="4" t="s">
        <v>277</v>
      </c>
      <c r="Q3" s="4" t="s">
        <v>52</v>
      </c>
      <c r="R3" s="4" t="s">
        <v>236</v>
      </c>
      <c r="S3" s="4" t="s">
        <v>277</v>
      </c>
      <c r="T3" s="4" t="s">
        <v>52</v>
      </c>
      <c r="U3" s="4" t="s">
        <v>236</v>
      </c>
      <c r="V3" s="64"/>
      <c r="W3" s="64"/>
    </row>
    <row r="4" ht="36" spans="1:23">
      <c r="A4" s="42" t="s">
        <v>278</v>
      </c>
      <c r="B4" s="42"/>
      <c r="C4" s="42">
        <v>23030417</v>
      </c>
      <c r="D4" s="43" t="s">
        <v>247</v>
      </c>
      <c r="E4" s="44" t="s">
        <v>100</v>
      </c>
      <c r="F4" s="12" t="s">
        <v>46</v>
      </c>
      <c r="G4" s="12" t="s">
        <v>247</v>
      </c>
      <c r="H4" s="45" t="s">
        <v>250</v>
      </c>
      <c r="I4" s="10" t="s">
        <v>279</v>
      </c>
      <c r="J4" s="12" t="s">
        <v>247</v>
      </c>
      <c r="K4" s="45" t="s">
        <v>251</v>
      </c>
      <c r="L4" s="10" t="s">
        <v>279</v>
      </c>
      <c r="M4" s="61"/>
      <c r="N4" s="62"/>
      <c r="O4" s="10"/>
      <c r="P4" s="61"/>
      <c r="Q4" s="65"/>
      <c r="R4" s="66"/>
      <c r="S4" s="56"/>
      <c r="T4" s="56"/>
      <c r="U4" s="56"/>
      <c r="V4" s="56" t="s">
        <v>83</v>
      </c>
      <c r="W4" s="18" t="s">
        <v>249</v>
      </c>
    </row>
    <row r="5" ht="16.5" spans="1:23">
      <c r="A5" s="46"/>
      <c r="B5" s="46"/>
      <c r="C5" s="46"/>
      <c r="D5" s="47"/>
      <c r="E5" s="48"/>
      <c r="F5" s="49"/>
      <c r="G5" s="40" t="s">
        <v>280</v>
      </c>
      <c r="H5" s="40"/>
      <c r="I5" s="50"/>
      <c r="J5" s="39" t="s">
        <v>281</v>
      </c>
      <c r="K5" s="40"/>
      <c r="L5" s="50"/>
      <c r="M5" s="39" t="s">
        <v>282</v>
      </c>
      <c r="N5" s="40"/>
      <c r="O5" s="50"/>
      <c r="P5" s="39" t="s">
        <v>283</v>
      </c>
      <c r="Q5" s="40"/>
      <c r="R5" s="50"/>
      <c r="S5" s="40" t="s">
        <v>284</v>
      </c>
      <c r="T5" s="40"/>
      <c r="U5" s="50"/>
      <c r="V5" s="18"/>
      <c r="W5" s="18"/>
    </row>
    <row r="6" ht="16.5" spans="1:23">
      <c r="A6" s="46"/>
      <c r="B6" s="46"/>
      <c r="C6" s="46"/>
      <c r="D6" s="47"/>
      <c r="E6" s="48"/>
      <c r="F6" s="49"/>
      <c r="G6" s="50" t="s">
        <v>277</v>
      </c>
      <c r="H6" s="4" t="s">
        <v>52</v>
      </c>
      <c r="I6" s="4" t="s">
        <v>236</v>
      </c>
      <c r="J6" s="4" t="s">
        <v>277</v>
      </c>
      <c r="K6" s="4" t="s">
        <v>52</v>
      </c>
      <c r="L6" s="4" t="s">
        <v>236</v>
      </c>
      <c r="M6" s="4" t="s">
        <v>277</v>
      </c>
      <c r="N6" s="4" t="s">
        <v>52</v>
      </c>
      <c r="O6" s="4" t="s">
        <v>236</v>
      </c>
      <c r="P6" s="4" t="s">
        <v>277</v>
      </c>
      <c r="Q6" s="4" t="s">
        <v>52</v>
      </c>
      <c r="R6" s="4" t="s">
        <v>236</v>
      </c>
      <c r="S6" s="4" t="s">
        <v>277</v>
      </c>
      <c r="T6" s="4" t="s">
        <v>52</v>
      </c>
      <c r="U6" s="4" t="s">
        <v>236</v>
      </c>
      <c r="V6" s="18"/>
      <c r="W6" s="18"/>
    </row>
    <row r="7" ht="57" customHeight="1" spans="1:23">
      <c r="A7" s="51"/>
      <c r="B7" s="51"/>
      <c r="C7" s="51"/>
      <c r="D7" s="52"/>
      <c r="E7" s="53"/>
      <c r="F7" s="54"/>
      <c r="G7" s="55"/>
      <c r="H7" s="56"/>
      <c r="I7" s="56"/>
      <c r="J7" s="56"/>
      <c r="K7" s="56"/>
      <c r="L7" s="5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36" spans="1:23">
      <c r="A8" s="42" t="s">
        <v>278</v>
      </c>
      <c r="B8" s="42"/>
      <c r="C8" s="42" t="s">
        <v>252</v>
      </c>
      <c r="D8" s="43" t="s">
        <v>247</v>
      </c>
      <c r="E8" s="57" t="s">
        <v>99</v>
      </c>
      <c r="F8" s="12" t="s">
        <v>46</v>
      </c>
      <c r="G8" s="12" t="s">
        <v>247</v>
      </c>
      <c r="H8" s="45" t="s">
        <v>248</v>
      </c>
      <c r="I8" s="10" t="s">
        <v>279</v>
      </c>
      <c r="J8" s="12" t="s">
        <v>247</v>
      </c>
      <c r="K8" s="45" t="s">
        <v>248</v>
      </c>
      <c r="L8" s="10" t="s">
        <v>279</v>
      </c>
      <c r="M8" s="61"/>
      <c r="N8" s="62"/>
      <c r="O8" s="10"/>
      <c r="P8" s="61"/>
      <c r="Q8" s="65"/>
      <c r="R8" s="66"/>
      <c r="S8" s="56"/>
      <c r="T8" s="56"/>
      <c r="U8" s="56"/>
      <c r="V8" s="56" t="s">
        <v>83</v>
      </c>
      <c r="W8" s="18" t="s">
        <v>249</v>
      </c>
    </row>
    <row r="9" ht="16.5" spans="1:23">
      <c r="A9" s="46"/>
      <c r="B9" s="46"/>
      <c r="C9" s="46"/>
      <c r="D9" s="47"/>
      <c r="E9" s="48"/>
      <c r="F9" s="49"/>
      <c r="G9" s="40" t="s">
        <v>280</v>
      </c>
      <c r="H9" s="40"/>
      <c r="I9" s="50"/>
      <c r="J9" s="39" t="s">
        <v>281</v>
      </c>
      <c r="K9" s="40"/>
      <c r="L9" s="50"/>
      <c r="M9" s="39" t="s">
        <v>282</v>
      </c>
      <c r="N9" s="40"/>
      <c r="O9" s="50"/>
      <c r="P9" s="39" t="s">
        <v>283</v>
      </c>
      <c r="Q9" s="40"/>
      <c r="R9" s="50"/>
      <c r="S9" s="40" t="s">
        <v>284</v>
      </c>
      <c r="T9" s="40"/>
      <c r="U9" s="50"/>
      <c r="V9" s="18"/>
      <c r="W9" s="18"/>
    </row>
    <row r="10" ht="16.5" spans="1:23">
      <c r="A10" s="46"/>
      <c r="B10" s="46"/>
      <c r="C10" s="46"/>
      <c r="D10" s="47"/>
      <c r="E10" s="48"/>
      <c r="F10" s="49"/>
      <c r="G10" s="50" t="s">
        <v>277</v>
      </c>
      <c r="H10" s="4" t="s">
        <v>52</v>
      </c>
      <c r="I10" s="4" t="s">
        <v>236</v>
      </c>
      <c r="J10" s="4" t="s">
        <v>277</v>
      </c>
      <c r="K10" s="4" t="s">
        <v>52</v>
      </c>
      <c r="L10" s="4" t="s">
        <v>236</v>
      </c>
      <c r="M10" s="4" t="s">
        <v>277</v>
      </c>
      <c r="N10" s="4" t="s">
        <v>52</v>
      </c>
      <c r="O10" s="4" t="s">
        <v>236</v>
      </c>
      <c r="P10" s="4" t="s">
        <v>277</v>
      </c>
      <c r="Q10" s="4" t="s">
        <v>52</v>
      </c>
      <c r="R10" s="4" t="s">
        <v>236</v>
      </c>
      <c r="S10" s="4" t="s">
        <v>277</v>
      </c>
      <c r="T10" s="4" t="s">
        <v>52</v>
      </c>
      <c r="U10" s="4" t="s">
        <v>236</v>
      </c>
      <c r="V10" s="18"/>
      <c r="W10" s="18"/>
    </row>
    <row r="11" ht="57" customHeight="1" spans="1:23">
      <c r="A11" s="51"/>
      <c r="B11" s="51"/>
      <c r="C11" s="51"/>
      <c r="D11" s="52"/>
      <c r="E11" s="53"/>
      <c r="F11" s="54"/>
      <c r="G11" s="5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2" t="s">
        <v>278</v>
      </c>
      <c r="B12" s="42"/>
      <c r="C12" s="42"/>
      <c r="D12" s="43"/>
      <c r="E12" s="42"/>
      <c r="F12" s="42"/>
      <c r="G12" s="45"/>
      <c r="H12" s="45"/>
      <c r="I12" s="56"/>
      <c r="J12" s="45"/>
      <c r="K12" s="45"/>
      <c r="L12" s="63"/>
      <c r="M12" s="63"/>
      <c r="N12" s="56"/>
      <c r="O12" s="63"/>
      <c r="P12" s="63"/>
      <c r="Q12" s="56"/>
      <c r="R12" s="63"/>
      <c r="S12" s="56"/>
      <c r="T12" s="56"/>
      <c r="U12" s="56"/>
      <c r="V12" s="56" t="s">
        <v>83</v>
      </c>
      <c r="W12" s="18" t="s">
        <v>249</v>
      </c>
    </row>
    <row r="13" ht="16.5" spans="1:23">
      <c r="A13" s="46"/>
      <c r="B13" s="46"/>
      <c r="C13" s="46"/>
      <c r="D13" s="47"/>
      <c r="E13" s="46"/>
      <c r="F13" s="46"/>
      <c r="G13" s="39" t="s">
        <v>280</v>
      </c>
      <c r="H13" s="40"/>
      <c r="I13" s="50"/>
      <c r="J13" s="39" t="s">
        <v>281</v>
      </c>
      <c r="K13" s="40"/>
      <c r="L13" s="50"/>
      <c r="M13" s="39" t="s">
        <v>282</v>
      </c>
      <c r="N13" s="40"/>
      <c r="O13" s="50"/>
      <c r="P13" s="39" t="s">
        <v>283</v>
      </c>
      <c r="Q13" s="40"/>
      <c r="R13" s="50"/>
      <c r="S13" s="40" t="s">
        <v>284</v>
      </c>
      <c r="T13" s="40"/>
      <c r="U13" s="50"/>
      <c r="V13" s="18"/>
      <c r="W13" s="18"/>
    </row>
    <row r="14" ht="16.5" spans="1:23">
      <c r="A14" s="46"/>
      <c r="B14" s="46"/>
      <c r="C14" s="46"/>
      <c r="D14" s="47"/>
      <c r="E14" s="46"/>
      <c r="F14" s="46"/>
      <c r="G14" s="4" t="s">
        <v>277</v>
      </c>
      <c r="H14" s="4" t="s">
        <v>52</v>
      </c>
      <c r="I14" s="4" t="s">
        <v>236</v>
      </c>
      <c r="J14" s="4" t="s">
        <v>277</v>
      </c>
      <c r="K14" s="4" t="s">
        <v>52</v>
      </c>
      <c r="L14" s="4" t="s">
        <v>236</v>
      </c>
      <c r="M14" s="4" t="s">
        <v>277</v>
      </c>
      <c r="N14" s="4" t="s">
        <v>52</v>
      </c>
      <c r="O14" s="4" t="s">
        <v>236</v>
      </c>
      <c r="P14" s="4" t="s">
        <v>277</v>
      </c>
      <c r="Q14" s="4" t="s">
        <v>52</v>
      </c>
      <c r="R14" s="4" t="s">
        <v>236</v>
      </c>
      <c r="S14" s="4" t="s">
        <v>277</v>
      </c>
      <c r="T14" s="4" t="s">
        <v>52</v>
      </c>
      <c r="U14" s="4" t="s">
        <v>236</v>
      </c>
      <c r="V14" s="18"/>
      <c r="W14" s="18"/>
    </row>
    <row r="15" ht="57" customHeight="1" spans="1:23">
      <c r="A15" s="51"/>
      <c r="B15" s="51"/>
      <c r="C15" s="51"/>
      <c r="D15" s="52"/>
      <c r="E15" s="51"/>
      <c r="F15" s="51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249</v>
      </c>
    </row>
    <row r="16" spans="1:23">
      <c r="A16" s="42"/>
      <c r="B16" s="42"/>
      <c r="C16" s="42"/>
      <c r="D16" s="43"/>
      <c r="E16" s="42"/>
      <c r="F16" s="42"/>
      <c r="G16" s="45"/>
      <c r="H16" s="45"/>
      <c r="I16" s="56"/>
      <c r="J16" s="45"/>
      <c r="K16" s="45"/>
      <c r="L16" s="63"/>
      <c r="M16" s="63"/>
      <c r="N16" s="56"/>
      <c r="O16" s="63"/>
      <c r="P16" s="63"/>
      <c r="Q16" s="56"/>
      <c r="R16" s="63"/>
      <c r="S16" s="56"/>
      <c r="T16" s="56"/>
      <c r="U16" s="56"/>
      <c r="V16" s="56"/>
      <c r="W16" s="18"/>
    </row>
    <row r="17" ht="16.5" spans="1:23">
      <c r="A17" s="46"/>
      <c r="B17" s="46"/>
      <c r="C17" s="46"/>
      <c r="D17" s="47"/>
      <c r="E17" s="46"/>
      <c r="F17" s="46"/>
      <c r="G17" s="39"/>
      <c r="H17" s="40"/>
      <c r="I17" s="50"/>
      <c r="J17" s="39"/>
      <c r="K17" s="40"/>
      <c r="L17" s="50"/>
      <c r="M17" s="39"/>
      <c r="N17" s="40"/>
      <c r="O17" s="50"/>
      <c r="P17" s="39"/>
      <c r="Q17" s="40"/>
      <c r="R17" s="50"/>
      <c r="S17" s="40"/>
      <c r="T17" s="40"/>
      <c r="U17" s="50"/>
      <c r="V17" s="18"/>
      <c r="W17" s="18"/>
    </row>
    <row r="18" ht="16.5" spans="1:23">
      <c r="A18" s="46"/>
      <c r="B18" s="46"/>
      <c r="C18" s="46"/>
      <c r="D18" s="47"/>
      <c r="E18" s="46"/>
      <c r="F18" s="4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1"/>
      <c r="B19" s="51"/>
      <c r="C19" s="51"/>
      <c r="D19" s="52"/>
      <c r="E19" s="51"/>
      <c r="F19" s="5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0" t="s">
        <v>253</v>
      </c>
      <c r="B21" s="21"/>
      <c r="C21" s="21"/>
      <c r="D21" s="21"/>
      <c r="E21" s="22"/>
      <c r="F21" s="23"/>
      <c r="G21" s="30"/>
      <c r="H21" s="38"/>
      <c r="I21" s="38"/>
      <c r="J21" s="20" t="s">
        <v>285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59" t="s">
        <v>286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7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288</v>
      </c>
      <c r="B2" s="33" t="s">
        <v>232</v>
      </c>
      <c r="C2" s="33" t="s">
        <v>233</v>
      </c>
      <c r="D2" s="33" t="s">
        <v>234</v>
      </c>
      <c r="E2" s="33" t="s">
        <v>235</v>
      </c>
      <c r="F2" s="33" t="s">
        <v>236</v>
      </c>
      <c r="G2" s="32" t="s">
        <v>289</v>
      </c>
      <c r="H2" s="32" t="s">
        <v>290</v>
      </c>
      <c r="I2" s="32" t="s">
        <v>291</v>
      </c>
      <c r="J2" s="32" t="s">
        <v>290</v>
      </c>
      <c r="K2" s="32" t="s">
        <v>292</v>
      </c>
      <c r="L2" s="32" t="s">
        <v>290</v>
      </c>
      <c r="M2" s="33" t="s">
        <v>276</v>
      </c>
      <c r="N2" s="33" t="s">
        <v>245</v>
      </c>
    </row>
    <row r="3" spans="1:14">
      <c r="A3" s="34"/>
      <c r="B3" s="18"/>
      <c r="C3" s="18"/>
      <c r="D3" s="18"/>
      <c r="E3" s="18"/>
      <c r="F3" s="18"/>
      <c r="G3" s="35"/>
      <c r="H3" s="18"/>
      <c r="I3" s="35"/>
      <c r="J3" s="18"/>
      <c r="K3" s="18"/>
      <c r="L3" s="18"/>
      <c r="M3" s="18"/>
      <c r="N3" s="18" t="s">
        <v>249</v>
      </c>
    </row>
    <row r="4" ht="16.5" spans="1:14">
      <c r="A4" s="36" t="s">
        <v>288</v>
      </c>
      <c r="B4" s="37" t="s">
        <v>293</v>
      </c>
      <c r="C4" s="37" t="s">
        <v>277</v>
      </c>
      <c r="D4" s="37" t="s">
        <v>234</v>
      </c>
      <c r="E4" s="33" t="s">
        <v>235</v>
      </c>
      <c r="F4" s="33" t="s">
        <v>236</v>
      </c>
      <c r="G4" s="32" t="s">
        <v>289</v>
      </c>
      <c r="H4" s="32" t="s">
        <v>290</v>
      </c>
      <c r="I4" s="32" t="s">
        <v>291</v>
      </c>
      <c r="J4" s="32" t="s">
        <v>290</v>
      </c>
      <c r="K4" s="32" t="s">
        <v>292</v>
      </c>
      <c r="L4" s="32" t="s">
        <v>290</v>
      </c>
      <c r="M4" s="33" t="s">
        <v>276</v>
      </c>
      <c r="N4" s="33" t="s">
        <v>245</v>
      </c>
    </row>
    <row r="5" spans="1:14">
      <c r="A5" s="34"/>
      <c r="B5" s="18"/>
      <c r="C5" s="18"/>
      <c r="D5" s="18"/>
      <c r="E5" s="18"/>
      <c r="F5" s="18"/>
      <c r="G5" s="35"/>
      <c r="H5" s="18"/>
      <c r="I5" s="18"/>
      <c r="J5" s="18"/>
      <c r="K5" s="18"/>
      <c r="L5" s="18"/>
      <c r="M5" s="18"/>
      <c r="N5" s="18" t="s">
        <v>249</v>
      </c>
    </row>
    <row r="6" ht="16.5" spans="1:14">
      <c r="A6" s="36" t="s">
        <v>288</v>
      </c>
      <c r="B6" s="37" t="s">
        <v>293</v>
      </c>
      <c r="C6" s="37" t="s">
        <v>277</v>
      </c>
      <c r="D6" s="37" t="s">
        <v>234</v>
      </c>
      <c r="E6" s="33" t="s">
        <v>235</v>
      </c>
      <c r="F6" s="33" t="s">
        <v>236</v>
      </c>
      <c r="G6" s="32" t="s">
        <v>289</v>
      </c>
      <c r="H6" s="32" t="s">
        <v>290</v>
      </c>
      <c r="I6" s="32" t="s">
        <v>291</v>
      </c>
      <c r="J6" s="32" t="s">
        <v>290</v>
      </c>
      <c r="K6" s="32" t="s">
        <v>292</v>
      </c>
      <c r="L6" s="32" t="s">
        <v>290</v>
      </c>
      <c r="M6" s="33" t="s">
        <v>276</v>
      </c>
      <c r="N6" s="33" t="s">
        <v>245</v>
      </c>
    </row>
    <row r="7" spans="1:14">
      <c r="A7" s="34"/>
      <c r="B7" s="18"/>
      <c r="C7" s="18"/>
      <c r="D7" s="18"/>
      <c r="E7" s="18"/>
      <c r="F7" s="18"/>
      <c r="I7" s="35"/>
      <c r="J7" s="18"/>
      <c r="K7" s="18"/>
      <c r="L7" s="18"/>
      <c r="M7" s="18"/>
      <c r="N7" s="18" t="s">
        <v>249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294</v>
      </c>
      <c r="B11" s="21"/>
      <c r="C11" s="21"/>
      <c r="D11" s="22"/>
      <c r="E11" s="23"/>
      <c r="F11" s="38"/>
      <c r="G11" s="30"/>
      <c r="H11" s="38"/>
      <c r="I11" s="20" t="s">
        <v>295</v>
      </c>
      <c r="J11" s="21"/>
      <c r="K11" s="21"/>
      <c r="L11" s="21"/>
      <c r="M11" s="21"/>
      <c r="N11" s="28"/>
    </row>
    <row r="12" ht="16.5" spans="1:14">
      <c r="A12" s="24" t="s">
        <v>296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A10" sqref="A10:L10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270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4" t="s">
        <v>298</v>
      </c>
      <c r="H2" s="4" t="s">
        <v>299</v>
      </c>
      <c r="I2" s="4" t="s">
        <v>300</v>
      </c>
      <c r="J2" s="4" t="s">
        <v>301</v>
      </c>
      <c r="K2" s="5" t="s">
        <v>276</v>
      </c>
      <c r="L2" s="5" t="s">
        <v>245</v>
      </c>
    </row>
    <row r="3" spans="1:12">
      <c r="A3" s="9" t="s">
        <v>302</v>
      </c>
      <c r="B3" s="9"/>
      <c r="C3" s="18">
        <v>23030417</v>
      </c>
      <c r="D3" s="19"/>
      <c r="E3" s="12" t="s">
        <v>100</v>
      </c>
      <c r="F3" s="12" t="s">
        <v>46</v>
      </c>
      <c r="G3" s="12" t="s">
        <v>303</v>
      </c>
      <c r="H3" s="11" t="s">
        <v>304</v>
      </c>
      <c r="I3" s="11" t="s">
        <v>305</v>
      </c>
      <c r="J3" s="18"/>
      <c r="K3" s="18"/>
      <c r="L3" s="18" t="s">
        <v>249</v>
      </c>
    </row>
    <row r="4" ht="15.75" customHeight="1" spans="1:12">
      <c r="A4" s="9" t="s">
        <v>302</v>
      </c>
      <c r="B4" s="9"/>
      <c r="C4" s="29" t="s">
        <v>252</v>
      </c>
      <c r="D4" s="19"/>
      <c r="E4" s="12" t="s">
        <v>99</v>
      </c>
      <c r="F4" s="12" t="s">
        <v>46</v>
      </c>
      <c r="G4" s="12" t="s">
        <v>303</v>
      </c>
      <c r="H4" s="11" t="s">
        <v>304</v>
      </c>
      <c r="I4" s="11" t="s">
        <v>305</v>
      </c>
      <c r="J4" s="18"/>
      <c r="K4" s="18"/>
      <c r="L4" s="18" t="s">
        <v>249</v>
      </c>
    </row>
    <row r="5" spans="1:12">
      <c r="A5" s="9"/>
      <c r="B5" s="9"/>
      <c r="C5" s="18"/>
      <c r="D5" s="19"/>
      <c r="E5" s="19"/>
      <c r="F5" s="19"/>
      <c r="G5" s="19"/>
      <c r="H5" s="18"/>
      <c r="I5" s="18"/>
      <c r="J5" s="18"/>
      <c r="K5" s="18"/>
      <c r="L5" s="18" t="s">
        <v>249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20" t="s">
        <v>253</v>
      </c>
      <c r="B9" s="21"/>
      <c r="C9" s="21"/>
      <c r="D9" s="21"/>
      <c r="E9" s="22"/>
      <c r="F9" s="23"/>
      <c r="G9" s="30"/>
      <c r="H9" s="20" t="s">
        <v>254</v>
      </c>
      <c r="I9" s="21"/>
      <c r="J9" s="21"/>
      <c r="K9" s="21"/>
      <c r="L9" s="28"/>
    </row>
    <row r="10" ht="16.5" spans="1:12">
      <c r="A10" s="24" t="s">
        <v>306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4" spans="9:9">
      <c r="I14" s="3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3" sqref="E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231</v>
      </c>
      <c r="B2" s="5" t="s">
        <v>236</v>
      </c>
      <c r="C2" s="5" t="s">
        <v>277</v>
      </c>
      <c r="D2" s="5" t="s">
        <v>234</v>
      </c>
      <c r="E2" s="5" t="s">
        <v>235</v>
      </c>
      <c r="F2" s="4" t="s">
        <v>308</v>
      </c>
      <c r="G2" s="4" t="s">
        <v>258</v>
      </c>
      <c r="H2" s="6" t="s">
        <v>259</v>
      </c>
      <c r="I2" s="26" t="s">
        <v>261</v>
      </c>
    </row>
    <row r="3" s="1" customFormat="1" ht="16.5" spans="1:9">
      <c r="A3" s="4"/>
      <c r="B3" s="7"/>
      <c r="C3" s="7"/>
      <c r="D3" s="7"/>
      <c r="E3" s="7"/>
      <c r="F3" s="4" t="s">
        <v>309</v>
      </c>
      <c r="G3" s="4" t="s">
        <v>262</v>
      </c>
      <c r="H3" s="8"/>
      <c r="I3" s="27"/>
    </row>
    <row r="4" ht="27" customHeight="1" spans="1:9">
      <c r="A4" s="9">
        <v>1</v>
      </c>
      <c r="B4" s="10" t="s">
        <v>310</v>
      </c>
      <c r="C4" s="11" t="s">
        <v>311</v>
      </c>
      <c r="D4" s="12" t="s">
        <v>251</v>
      </c>
      <c r="E4" s="13" t="s">
        <v>46</v>
      </c>
      <c r="F4" s="14">
        <v>0.028</v>
      </c>
      <c r="G4" s="15">
        <v>0.04</v>
      </c>
      <c r="H4" s="14">
        <v>0.07</v>
      </c>
      <c r="I4" s="18" t="s">
        <v>249</v>
      </c>
    </row>
    <row r="5" spans="1:9">
      <c r="A5" s="9"/>
      <c r="B5" s="10"/>
      <c r="C5" s="11"/>
      <c r="D5" s="11"/>
      <c r="E5" s="13"/>
      <c r="F5" s="16"/>
      <c r="G5" s="17"/>
      <c r="H5" s="16"/>
      <c r="I5" s="18"/>
    </row>
    <row r="6" spans="1:9">
      <c r="A6" s="9"/>
      <c r="B6" s="9"/>
      <c r="C6" s="18"/>
      <c r="D6" s="18"/>
      <c r="E6" s="19"/>
      <c r="F6" s="14"/>
      <c r="G6" s="15"/>
      <c r="H6" s="14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 t="s">
        <v>253</v>
      </c>
      <c r="B11" s="21"/>
      <c r="C11" s="21"/>
      <c r="D11" s="22"/>
      <c r="E11" s="23"/>
      <c r="F11" s="20" t="s">
        <v>254</v>
      </c>
      <c r="G11" s="21"/>
      <c r="H11" s="22"/>
      <c r="I11" s="28"/>
    </row>
    <row r="12" ht="16.5" spans="1:9">
      <c r="A12" s="24" t="s">
        <v>312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2023-06-15T09:07:32Z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