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验货尺寸表  尾期" sheetId="17" r:id="rId6"/>
    <sheet name="中期" sheetId="4" state="hidden" r:id="rId7"/>
    <sheet name="验货尺寸表 （中期）" sheetId="14" state="hidden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44525" refMode="R1C1" concurrentCalc="0"/>
</workbook>
</file>

<file path=xl/sharedStrings.xml><?xml version="1.0" encoding="utf-8"?>
<sst xmlns="http://schemas.openxmlformats.org/spreadsheetml/2006/main" count="880" uniqueCount="350">
  <si>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</si>
  <si>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</si>
  <si>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</si>
  <si>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</si>
  <si>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</si>
  <si>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</si>
  <si>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</si>
  <si>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</si>
  <si>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</si>
  <si>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</si>
  <si>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</si>
  <si>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</si>
  <si>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</si>
  <si>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</si>
  <si>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</si>
  <si>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</si>
  <si>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</si>
  <si>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</si>
  <si>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</si>
  <si>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</si>
  <si>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</si>
  <si>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</si>
  <si>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</si>
  <si>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</si>
  <si>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</si>
  <si>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</si>
  <si>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</si>
  <si>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</si>
  <si>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</si>
  <si>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</si>
  <si>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</si>
  <si>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</si>
  <si>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</si>
  <si>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</si>
  <si>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</si>
  <si>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</si>
  <si>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</si>
  <si>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</si>
  <si>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</si>
  <si>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</si>
  <si>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</si>
  <si>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</si>
  <si>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</si>
  <si>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</si>
  <si>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</si>
  <si>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</si>
  <si>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</si>
  <si>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</si>
  <si>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</si>
  <si>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</si>
  <si>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</si>
  <si>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</si>
  <si>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</si>
  <si>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</si>
  <si>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</si>
  <si>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</si>
  <si>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</si>
  <si>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</si>
  <si>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</si>
  <si>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</si>
  <si>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</si>
  <si>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</si>
  <si>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TAJJAL81231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</si>
  <si>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</si>
  <si>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</si>
  <si>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</si>
  <si>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</si>
  <si>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</si>
  <si>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</si>
  <si>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</si>
  <si>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</si>
  <si>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</si>
  <si>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</si>
  <si>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</si>
  <si>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</si>
  <si>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</si>
  <si>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</si>
  <si>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</si>
  <si>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</si>
  <si>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</si>
  <si>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</si>
  <si>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</si>
  <si>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</si>
  <si>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</si>
  <si>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</si>
  <si>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</si>
  <si>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</si>
  <si>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</si>
  <si>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</si>
  <si>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</si>
  <si>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</si>
  <si>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</si>
  <si>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</si>
  <si>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</si>
  <si>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</si>
  <si>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</si>
  <si>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</si>
  <si>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</si>
  <si>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</si>
  <si>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</si>
  <si>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</si>
  <si>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</si>
  <si>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</si>
  <si>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</si>
  <si>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</si>
  <si>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</si>
  <si>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</si>
  <si>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</si>
  <si>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</si>
  <si>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</si>
  <si>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</si>
  <si>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</si>
  <si>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</si>
  <si>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</si>
  <si>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</si>
  <si>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</si>
  <si>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</si>
  <si>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</si>
  <si>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</si>
  <si>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</si>
  <si>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</si>
  <si>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</si>
  <si>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</si>
  <si>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</si>
  <si>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</si>
  <si>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</si>
  <si>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</si>
  <si>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1.领形不圆顺，前领起皱，后领起供</t>
  </si>
  <si>
    <t>2.冚袖口，冚脚起扭欠平服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</si>
  <si>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</si>
  <si>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</si>
  <si>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</si>
  <si>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</si>
  <si>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</si>
  <si>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</si>
  <si>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</si>
  <si>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</si>
  <si>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</si>
  <si>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</si>
  <si>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</si>
  <si>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</si>
  <si>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</si>
  <si>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</si>
  <si>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</si>
  <si>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</si>
  <si>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</si>
  <si>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</si>
  <si>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</si>
  <si>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</si>
  <si>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</si>
  <si>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</si>
  <si>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</si>
  <si>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</si>
  <si>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</si>
  <si>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</si>
  <si>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</si>
  <si>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</si>
  <si>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</si>
  <si>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</si>
  <si>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</si>
  <si>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-</t>
  </si>
  <si>
    <t>-0.5</t>
  </si>
  <si>
    <t>胸围</t>
  </si>
  <si>
    <t>+1</t>
  </si>
  <si>
    <t>+2</t>
  </si>
  <si>
    <t>摆围</t>
  </si>
  <si>
    <t>104</t>
  </si>
  <si>
    <t>-2</t>
  </si>
  <si>
    <t>肩宽</t>
  </si>
  <si>
    <t>45</t>
  </si>
  <si>
    <t>+0.5</t>
  </si>
  <si>
    <t>肩点袖长</t>
  </si>
  <si>
    <t>21.5</t>
  </si>
  <si>
    <t>-0.3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</si>
  <si>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</si>
  <si>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</si>
  <si>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</si>
  <si>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</si>
  <si>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</si>
  <si>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</si>
  <si>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</si>
  <si>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</si>
  <si>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</si>
  <si>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</si>
  <si>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</si>
  <si>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</si>
  <si>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</si>
  <si>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</si>
  <si>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</si>
  <si>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</si>
  <si>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</si>
  <si>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</si>
  <si>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</si>
  <si>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</si>
  <si>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</si>
  <si>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</si>
  <si>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</si>
  <si>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</si>
  <si>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</si>
  <si>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</si>
  <si>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</si>
  <si>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</si>
  <si>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</si>
  <si>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</si>
  <si>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</si>
  <si>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</si>
  <si>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</si>
  <si>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</si>
  <si>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</si>
  <si>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</si>
  <si>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</si>
  <si>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</si>
  <si>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</si>
  <si>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</si>
  <si>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</si>
  <si>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</si>
  <si>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</si>
  <si>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</si>
  <si>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齐码20件</t>
  </si>
  <si>
    <t>情况说明：</t>
  </si>
  <si>
    <t xml:space="preserve">【问题点描述】  </t>
  </si>
  <si>
    <t>1.脏污</t>
  </si>
  <si>
    <t>2.领形欠圆顺，高低领，后领起皱</t>
  </si>
  <si>
    <t>3.袖弯左右不对称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</si>
  <si>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</si>
  <si>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</si>
  <si>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</si>
  <si>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</si>
  <si>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</si>
  <si>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</si>
  <si>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</si>
  <si>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</si>
  <si>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</si>
  <si>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</si>
  <si>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</si>
  <si>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-/+0.5</t>
  </si>
  <si>
    <t>+1/+1.5</t>
  </si>
  <si>
    <t>+1/+1</t>
  </si>
  <si>
    <t>-/+1</t>
  </si>
  <si>
    <t>+0.5/+0.5</t>
  </si>
  <si>
    <t>+2/+1</t>
  </si>
  <si>
    <t>-/-</t>
  </si>
  <si>
    <t>-1/-</t>
  </si>
  <si>
    <t>+1/-</t>
  </si>
  <si>
    <t>+0.4/-</t>
  </si>
  <si>
    <t>+0.5/+1</t>
  </si>
  <si>
    <t>-/-0.5</t>
  </si>
  <si>
    <t>+0.5/-</t>
  </si>
  <si>
    <t>+0.3/-</t>
  </si>
  <si>
    <t>+0.2/+0.2</t>
  </si>
  <si>
    <t>+0.2/-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</si>
  <si>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</si>
  <si>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</si>
  <si>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</si>
  <si>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</si>
  <si>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</si>
  <si>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</si>
  <si>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</si>
  <si>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</si>
  <si>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</si>
  <si>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</si>
  <si>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</si>
  <si>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</si>
  <si>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</si>
  <si>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</si>
  <si>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</si>
  <si>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</si>
  <si>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</si>
  <si>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</si>
  <si>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</si>
  <si>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</si>
  <si>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</si>
  <si>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</si>
  <si>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</si>
  <si>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</si>
  <si>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</si>
  <si>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</si>
  <si>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</si>
  <si>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</si>
  <si>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</si>
  <si>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</si>
  <si>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</si>
  <si>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</si>
  <si>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弹力T恤面料</t>
  </si>
  <si>
    <t>新诚</t>
  </si>
  <si>
    <t>YES</t>
  </si>
  <si>
    <t>制表时间：5-7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</si>
  <si>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</si>
  <si>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</si>
  <si>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</si>
  <si>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</si>
  <si>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</si>
  <si>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</si>
  <si>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</si>
  <si>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</si>
  <si>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</si>
  <si>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</si>
  <si>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0/2</t>
  </si>
  <si>
    <t>合格</t>
  </si>
  <si>
    <t>制表时间：5-8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</si>
  <si>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</si>
  <si>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</si>
  <si>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</si>
  <si>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</si>
  <si>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</si>
  <si>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</si>
  <si>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</si>
  <si>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</si>
  <si>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</si>
  <si>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</si>
  <si>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</si>
  <si>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</si>
  <si>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</si>
  <si>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</si>
  <si>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</si>
  <si>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</si>
  <si>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</si>
  <si>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</si>
  <si>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</si>
  <si>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</si>
  <si>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</si>
  <si>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</si>
  <si>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</si>
  <si>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</si>
  <si>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</si>
  <si>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</si>
  <si>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</si>
  <si>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</si>
  <si>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</si>
  <si>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</si>
  <si>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</si>
  <si>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</si>
  <si>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</si>
  <si>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</si>
  <si>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</si>
  <si>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</si>
  <si>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</si>
  <si>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</si>
  <si>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</si>
  <si>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</si>
  <si>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</si>
  <si>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t>制表时间：5-10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</si>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</sst>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3" borderId="81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7" borderId="84" applyNumberFormat="0" applyAlignment="0" applyProtection="0">
      <alignment vertical="center"/>
    </xf>
    <xf numFmtId="0" fontId="44" fillId="17" borderId="80" applyNumberFormat="0" applyAlignment="0" applyProtection="0">
      <alignment vertical="center"/>
    </xf>
    <xf numFmtId="0" fontId="45" fillId="18" borderId="8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ont="1" applyAlignment="1">
      <alignment horizontal="left" vertical="center"/>
    </xf>
    <xf numFmtId="0" fontId="15" fillId="0" borderId="28" xfId="50" applyFont="1" applyBorder="1" applyAlignment="1">
      <alignment horizontal="center" vertical="top"/>
    </xf>
    <xf numFmtId="0" fontId="16" fillId="0" borderId="29" xfId="50" applyFont="1" applyBorder="1" applyAlignment="1">
      <alignment horizontal="left" vertical="center"/>
    </xf>
    <xf numFmtId="0" fontId="12" fillId="0" borderId="30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1" fillId="0" borderId="32" xfId="50" applyFont="1" applyBorder="1" applyAlignment="1">
      <alignment horizontal="center" vertical="center"/>
    </xf>
    <xf numFmtId="0" fontId="11" fillId="0" borderId="33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1" fillId="0" borderId="34" xfId="50" applyFont="1" applyBorder="1" applyAlignment="1">
      <alignment horizontal="left" vertical="center"/>
    </xf>
    <xf numFmtId="0" fontId="12" fillId="0" borderId="13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1" fillId="0" borderId="13" xfId="50" applyFont="1" applyBorder="1" applyAlignment="1">
      <alignment horizontal="left" vertical="center"/>
    </xf>
    <xf numFmtId="14" fontId="12" fillId="0" borderId="13" xfId="50" applyNumberFormat="1" applyFont="1" applyBorder="1" applyAlignment="1">
      <alignment horizontal="center" vertical="center"/>
    </xf>
    <xf numFmtId="14" fontId="12" fillId="0" borderId="35" xfId="50" applyNumberFormat="1" applyFont="1" applyBorder="1" applyAlignment="1">
      <alignment horizontal="center" vertical="center"/>
    </xf>
    <xf numFmtId="0" fontId="11" fillId="0" borderId="34" xfId="50" applyFont="1" applyBorder="1" applyAlignment="1">
      <alignment vertical="center"/>
    </xf>
    <xf numFmtId="0" fontId="17" fillId="0" borderId="13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2" fillId="0" borderId="13" xfId="50" applyFont="1" applyBorder="1" applyAlignment="1">
      <alignment vertical="center"/>
    </xf>
    <xf numFmtId="0" fontId="12" fillId="0" borderId="35" xfId="50" applyFont="1" applyBorder="1" applyAlignment="1">
      <alignment vertical="center"/>
    </xf>
    <xf numFmtId="0" fontId="11" fillId="0" borderId="34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8" fillId="0" borderId="36" xfId="50" applyFont="1" applyBorder="1" applyAlignment="1">
      <alignment vertical="center"/>
    </xf>
    <xf numFmtId="0" fontId="12" fillId="0" borderId="37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14" fontId="12" fillId="0" borderId="37" xfId="50" applyNumberFormat="1" applyFont="1" applyBorder="1" applyAlignment="1">
      <alignment horizontal="center" vertical="center"/>
    </xf>
    <xf numFmtId="14" fontId="12" fillId="0" borderId="38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vertical="center"/>
    </xf>
    <xf numFmtId="0" fontId="11" fillId="0" borderId="32" xfId="50" applyFont="1" applyBorder="1" applyAlignment="1">
      <alignment vertical="center"/>
    </xf>
    <xf numFmtId="0" fontId="14" fillId="0" borderId="13" xfId="50" applyFont="1" applyBorder="1" applyAlignment="1">
      <alignment horizontal="left" vertical="center"/>
    </xf>
    <xf numFmtId="0" fontId="12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center" vertical="center"/>
    </xf>
    <xf numFmtId="0" fontId="11" fillId="0" borderId="34" xfId="50" applyFont="1" applyFill="1" applyBorder="1" applyAlignment="1">
      <alignment horizontal="left" vertical="center"/>
    </xf>
    <xf numFmtId="0" fontId="12" fillId="0" borderId="13" xfId="50" applyFont="1" applyFill="1" applyBorder="1" applyAlignment="1">
      <alignment horizontal="left" vertical="center"/>
    </xf>
    <xf numFmtId="0" fontId="11" fillId="0" borderId="36" xfId="50" applyFont="1" applyBorder="1" applyAlignment="1">
      <alignment horizontal="center" vertical="center"/>
    </xf>
    <xf numFmtId="0" fontId="11" fillId="0" borderId="37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2" fillId="0" borderId="39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1" fillId="0" borderId="40" xfId="50" applyFont="1" applyBorder="1" applyAlignment="1">
      <alignment horizontal="left" vertical="center"/>
    </xf>
    <xf numFmtId="0" fontId="16" fillId="0" borderId="47" xfId="50" applyFont="1" applyBorder="1" applyAlignment="1">
      <alignment vertical="center"/>
    </xf>
    <xf numFmtId="0" fontId="12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vertical="center"/>
    </xf>
    <xf numFmtId="0" fontId="12" fillId="0" borderId="48" xfId="50" applyFont="1" applyBorder="1" applyAlignment="1">
      <alignment vertical="center"/>
    </xf>
    <xf numFmtId="58" fontId="14" fillId="0" borderId="48" xfId="50" applyNumberFormat="1" applyFont="1" applyBorder="1" applyAlignment="1">
      <alignment vertical="center"/>
    </xf>
    <xf numFmtId="0" fontId="16" fillId="0" borderId="48" xfId="50" applyFont="1" applyBorder="1" applyAlignment="1">
      <alignment horizontal="center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36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1" fillId="0" borderId="35" xfId="50" applyFont="1" applyBorder="1" applyAlignment="1">
      <alignment horizontal="center" vertical="center"/>
    </xf>
    <xf numFmtId="0" fontId="11" fillId="0" borderId="38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center" vertical="center"/>
    </xf>
    <xf numFmtId="0" fontId="12" fillId="0" borderId="35" xfId="50" applyFont="1" applyFill="1" applyBorder="1" applyAlignment="1">
      <alignment horizontal="left" vertical="center"/>
    </xf>
    <xf numFmtId="0" fontId="11" fillId="0" borderId="38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2" fillId="0" borderId="55" xfId="50" applyFont="1" applyFill="1" applyBorder="1" applyAlignment="1">
      <alignment horizontal="left" vertical="center"/>
    </xf>
    <xf numFmtId="0" fontId="12" fillId="0" borderId="53" xfId="50" applyFont="1" applyFill="1" applyBorder="1" applyAlignment="1">
      <alignment horizontal="left" vertical="center"/>
    </xf>
    <xf numFmtId="0" fontId="11" fillId="0" borderId="53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58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0" fillId="3" borderId="59" xfId="5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6" fontId="12" fillId="3" borderId="2" xfId="11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2" fillId="3" borderId="2" xfId="11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8" xfId="50" applyFont="1" applyFill="1" applyBorder="1" applyAlignment="1">
      <alignment horizontal="center" vertical="top"/>
    </xf>
    <xf numFmtId="0" fontId="12" fillId="0" borderId="32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34" xfId="50" applyFont="1" applyFill="1" applyBorder="1" applyAlignment="1">
      <alignment vertical="center"/>
    </xf>
    <xf numFmtId="0" fontId="12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vertical="center"/>
    </xf>
    <xf numFmtId="58" fontId="17" fillId="0" borderId="13" xfId="50" applyNumberFormat="1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vertical="center"/>
    </xf>
    <xf numFmtId="0" fontId="12" fillId="0" borderId="37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7" fillId="0" borderId="37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1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13" xfId="50" applyFont="1" applyFill="1" applyBorder="1" applyAlignment="1">
      <alignment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 wrapText="1"/>
    </xf>
    <xf numFmtId="0" fontId="17" fillId="0" borderId="13" xfId="50" applyFont="1" applyFill="1" applyBorder="1" applyAlignment="1">
      <alignment horizontal="left" vertical="center" wrapText="1"/>
    </xf>
    <xf numFmtId="0" fontId="19" fillId="0" borderId="36" xfId="50" applyFont="1" applyFill="1" applyBorder="1" applyAlignment="1">
      <alignment horizontal="left" vertical="center"/>
    </xf>
    <xf numFmtId="0" fontId="14" fillId="0" borderId="37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center" vertical="center"/>
    </xf>
    <xf numFmtId="58" fontId="17" fillId="0" borderId="37" xfId="50" applyNumberFormat="1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center" vertical="center"/>
    </xf>
    <xf numFmtId="0" fontId="11" fillId="0" borderId="5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4" fillId="0" borderId="38" xfId="50" applyFill="1" applyBorder="1" applyAlignment="1">
      <alignment horizontal="center" vertical="center"/>
    </xf>
    <xf numFmtId="0" fontId="14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12" fillId="0" borderId="42" xfId="50" applyFont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11" fillId="0" borderId="62" xfId="50" applyFont="1" applyBorder="1" applyAlignment="1">
      <alignment horizontal="left" vertical="center"/>
    </xf>
    <xf numFmtId="0" fontId="11" fillId="0" borderId="61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1" fillId="0" borderId="50" xfId="50" applyFont="1" applyBorder="1" applyAlignment="1">
      <alignment vertical="center"/>
    </xf>
    <xf numFmtId="0" fontId="14" fillId="0" borderId="51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1" fillId="0" borderId="51" xfId="50" applyFont="1" applyBorder="1" applyAlignment="1">
      <alignment vertical="center"/>
    </xf>
    <xf numFmtId="0" fontId="11" fillId="0" borderId="50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43" xfId="50" applyFont="1" applyBorder="1" applyAlignment="1">
      <alignment horizontal="left" vertical="center" wrapText="1"/>
    </xf>
    <xf numFmtId="0" fontId="11" fillId="0" borderId="44" xfId="50" applyFont="1" applyBorder="1" applyAlignment="1">
      <alignment horizontal="left" vertical="center" wrapText="1"/>
    </xf>
    <xf numFmtId="0" fontId="11" fillId="0" borderId="50" xfId="50" applyFont="1" applyBorder="1" applyAlignment="1">
      <alignment horizontal="left" vertical="center"/>
    </xf>
    <xf numFmtId="0" fontId="11" fillId="0" borderId="51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2" fillId="0" borderId="13" xfId="5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9" fontId="12" fillId="0" borderId="45" xfId="50" applyNumberFormat="1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9" fontId="12" fillId="0" borderId="43" xfId="50" applyNumberFormat="1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2" fillId="0" borderId="66" xfId="50" applyFont="1" applyFill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23" fillId="0" borderId="48" xfId="50" applyFont="1" applyBorder="1" applyAlignment="1">
      <alignment horizontal="center" vertical="center"/>
    </xf>
    <xf numFmtId="0" fontId="16" fillId="0" borderId="30" xfId="50" applyFont="1" applyBorder="1" applyAlignment="1">
      <alignment vertical="center"/>
    </xf>
    <xf numFmtId="0" fontId="12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0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2" fillId="0" borderId="62" xfId="50" applyFont="1" applyFill="1" applyBorder="1" applyAlignment="1">
      <alignment horizontal="left" vertical="center"/>
    </xf>
    <xf numFmtId="0" fontId="12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1" fillId="0" borderId="68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54" xfId="50" applyFont="1" applyBorder="1" applyAlignment="1">
      <alignment horizontal="left" vertical="center" wrapText="1"/>
    </xf>
    <xf numFmtId="0" fontId="11" fillId="0" borderId="58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 wrapText="1"/>
    </xf>
    <xf numFmtId="0" fontId="24" fillId="0" borderId="35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9" fontId="12" fillId="0" borderId="55" xfId="50" applyNumberFormat="1" applyFont="1" applyBorder="1" applyAlignment="1">
      <alignment horizontal="left" vertical="center"/>
    </xf>
    <xf numFmtId="9" fontId="12" fillId="0" borderId="54" xfId="50" applyNumberFormat="1" applyFont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2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8" xfId="50" applyFont="1" applyBorder="1" applyAlignment="1">
      <alignment horizontal="center" vertical="center"/>
    </xf>
    <xf numFmtId="0" fontId="12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34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129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345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73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859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097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669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099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1908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1908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09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682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196850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34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6825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479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94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066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47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669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246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246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25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1" customWidth="1"/>
    <col min="3" max="3" width="10.1666666666667" customWidth="1"/>
  </cols>
  <sheetData>
    <row r="1" ht="21" customHeight="1" spans="1:2">
      <c r="A1" s="382"/>
      <c r="B1" s="383" t="s">
        <v>0</v>
      </c>
    </row>
    <row r="2" spans="1:2">
      <c r="A2" s="10">
        <v>1</v>
      </c>
      <c r="B2" s="384" t="s">
        <v>1</v>
      </c>
    </row>
    <row r="3" spans="1:2">
      <c r="A3" s="10">
        <v>2</v>
      </c>
      <c r="B3" s="384" t="s">
        <v>2</v>
      </c>
    </row>
    <row r="4" spans="1:2">
      <c r="A4" s="10">
        <v>3</v>
      </c>
      <c r="B4" s="384" t="s">
        <v>3</v>
      </c>
    </row>
    <row r="5" spans="1:2">
      <c r="A5" s="10">
        <v>4</v>
      </c>
      <c r="B5" s="384" t="s">
        <v>4</v>
      </c>
    </row>
    <row r="6" spans="1:2">
      <c r="A6" s="10">
        <v>5</v>
      </c>
      <c r="B6" s="384" t="s">
        <v>5</v>
      </c>
    </row>
    <row r="7" spans="1:2">
      <c r="A7" s="10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9" customHeight="1" spans="1:2">
      <c r="A9" s="382"/>
      <c r="B9" s="387" t="s">
        <v>8</v>
      </c>
    </row>
    <row r="10" ht="16" customHeight="1" spans="1:2">
      <c r="A10" s="10">
        <v>1</v>
      </c>
      <c r="B10" s="388" t="s">
        <v>9</v>
      </c>
    </row>
    <row r="11" spans="1:2">
      <c r="A11" s="10">
        <v>2</v>
      </c>
      <c r="B11" s="384" t="s">
        <v>10</v>
      </c>
    </row>
    <row r="12" spans="1:2">
      <c r="A12" s="10">
        <v>3</v>
      </c>
      <c r="B12" s="386" t="s">
        <v>11</v>
      </c>
    </row>
    <row r="13" spans="1:2">
      <c r="A13" s="10">
        <v>4</v>
      </c>
      <c r="B13" s="384" t="s">
        <v>12</v>
      </c>
    </row>
    <row r="14" spans="1:2">
      <c r="A14" s="10">
        <v>5</v>
      </c>
      <c r="B14" s="384" t="s">
        <v>13</v>
      </c>
    </row>
    <row r="15" spans="1:2">
      <c r="A15" s="10">
        <v>6</v>
      </c>
      <c r="B15" s="384" t="s">
        <v>14</v>
      </c>
    </row>
    <row r="16" spans="1:2">
      <c r="A16" s="10">
        <v>7</v>
      </c>
      <c r="B16" s="384" t="s">
        <v>15</v>
      </c>
    </row>
    <row r="17" spans="1:2">
      <c r="A17" s="10">
        <v>8</v>
      </c>
      <c r="B17" s="384" t="s">
        <v>16</v>
      </c>
    </row>
    <row r="18" spans="1:2">
      <c r="A18" s="10">
        <v>9</v>
      </c>
      <c r="B18" s="384" t="s">
        <v>17</v>
      </c>
    </row>
    <row r="19" spans="1:2">
      <c r="A19" s="10"/>
      <c r="B19" s="384"/>
    </row>
    <row r="20" ht="20.25" spans="1:2">
      <c r="A20" s="382"/>
      <c r="B20" s="383" t="s">
        <v>18</v>
      </c>
    </row>
    <row r="21" spans="1:2">
      <c r="A21" s="10">
        <v>1</v>
      </c>
      <c r="B21" s="389" t="s">
        <v>19</v>
      </c>
    </row>
    <row r="22" spans="1:2">
      <c r="A22" s="10">
        <v>2</v>
      </c>
      <c r="B22" s="384" t="s">
        <v>20</v>
      </c>
    </row>
    <row r="23" spans="1:2">
      <c r="A23" s="10">
        <v>3</v>
      </c>
      <c r="B23" s="384" t="s">
        <v>21</v>
      </c>
    </row>
    <row r="24" spans="1:2">
      <c r="A24" s="10">
        <v>4</v>
      </c>
      <c r="B24" s="384" t="s">
        <v>22</v>
      </c>
    </row>
    <row r="25" spans="1:2">
      <c r="A25" s="10">
        <v>5</v>
      </c>
      <c r="B25" s="384" t="s">
        <v>23</v>
      </c>
    </row>
    <row r="26" spans="1:2">
      <c r="A26" s="10">
        <v>6</v>
      </c>
      <c r="B26" s="384" t="s">
        <v>24</v>
      </c>
    </row>
    <row r="27" customFormat="1" spans="1:2">
      <c r="A27" s="10">
        <v>7</v>
      </c>
      <c r="B27" s="384" t="s">
        <v>25</v>
      </c>
    </row>
    <row r="28" spans="1:2">
      <c r="A28" s="10"/>
      <c r="B28" s="384"/>
    </row>
    <row r="29" ht="20.25" spans="1:2">
      <c r="A29" s="382"/>
      <c r="B29" s="383" t="s">
        <v>26</v>
      </c>
    </row>
    <row r="30" spans="1:2">
      <c r="A30" s="10">
        <v>1</v>
      </c>
      <c r="B30" s="389" t="s">
        <v>27</v>
      </c>
    </row>
    <row r="31" spans="1:2">
      <c r="A31" s="10">
        <v>2</v>
      </c>
      <c r="B31" s="384" t="s">
        <v>28</v>
      </c>
    </row>
    <row r="32" spans="1:2">
      <c r="A32" s="10">
        <v>3</v>
      </c>
      <c r="B32" s="384" t="s">
        <v>29</v>
      </c>
    </row>
    <row r="33" ht="28.5" spans="1:2">
      <c r="A33" s="10">
        <v>4</v>
      </c>
      <c r="B33" s="384" t="s">
        <v>30</v>
      </c>
    </row>
    <row r="34" spans="1:2">
      <c r="A34" s="10">
        <v>5</v>
      </c>
      <c r="B34" s="384" t="s">
        <v>31</v>
      </c>
    </row>
    <row r="35" spans="1:2">
      <c r="A35" s="10">
        <v>6</v>
      </c>
      <c r="B35" s="384" t="s">
        <v>32</v>
      </c>
    </row>
    <row r="36" customFormat="1" spans="1:2">
      <c r="A36" s="10">
        <v>7</v>
      </c>
      <c r="B36" s="384" t="s">
        <v>33</v>
      </c>
    </row>
    <row r="37" spans="1:2">
      <c r="A37" s="10"/>
      <c r="B37" s="384"/>
    </row>
    <row r="39" spans="1:2">
      <c r="A39" s="390" t="s">
        <v>34</v>
      </c>
      <c r="B39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0" t="s">
        <v>35</v>
      </c>
      <c r="C2" s="361"/>
      <c r="D2" s="361"/>
      <c r="E2" s="361"/>
      <c r="F2" s="361"/>
      <c r="G2" s="361"/>
      <c r="H2" s="361"/>
      <c r="I2" s="375"/>
    </row>
    <row r="3" ht="28" customHeight="1" spans="2:9">
      <c r="B3" s="362"/>
      <c r="C3" s="363"/>
      <c r="D3" s="364" t="s">
        <v>36</v>
      </c>
      <c r="E3" s="365"/>
      <c r="F3" s="366" t="s">
        <v>37</v>
      </c>
      <c r="G3" s="367"/>
      <c r="H3" s="364" t="s">
        <v>38</v>
      </c>
      <c r="I3" s="376"/>
    </row>
    <row r="4" ht="28" customHeight="1" spans="2:9">
      <c r="B4" s="362" t="s">
        <v>39</v>
      </c>
      <c r="C4" s="363" t="s">
        <v>40</v>
      </c>
      <c r="D4" s="363" t="s">
        <v>41</v>
      </c>
      <c r="E4" s="363" t="s">
        <v>42</v>
      </c>
      <c r="F4" s="368" t="s">
        <v>41</v>
      </c>
      <c r="G4" s="368" t="s">
        <v>42</v>
      </c>
      <c r="H4" s="363" t="s">
        <v>41</v>
      </c>
      <c r="I4" s="377" t="s">
        <v>42</v>
      </c>
    </row>
    <row r="5" ht="28" customHeight="1" spans="2:9">
      <c r="B5" s="369" t="s">
        <v>43</v>
      </c>
      <c r="C5" s="10">
        <v>13</v>
      </c>
      <c r="D5" s="10">
        <v>0</v>
      </c>
      <c r="E5" s="10">
        <v>1</v>
      </c>
      <c r="F5" s="370">
        <v>0</v>
      </c>
      <c r="G5" s="370">
        <v>1</v>
      </c>
      <c r="H5" s="10">
        <v>1</v>
      </c>
      <c r="I5" s="378">
        <v>2</v>
      </c>
    </row>
    <row r="6" ht="28" customHeight="1" spans="2:9">
      <c r="B6" s="369" t="s">
        <v>44</v>
      </c>
      <c r="C6" s="10">
        <v>20</v>
      </c>
      <c r="D6" s="10">
        <v>0</v>
      </c>
      <c r="E6" s="10">
        <v>1</v>
      </c>
      <c r="F6" s="370">
        <v>1</v>
      </c>
      <c r="G6" s="370">
        <v>2</v>
      </c>
      <c r="H6" s="10">
        <v>2</v>
      </c>
      <c r="I6" s="378">
        <v>3</v>
      </c>
    </row>
    <row r="7" ht="28" customHeight="1" spans="2:9">
      <c r="B7" s="369" t="s">
        <v>45</v>
      </c>
      <c r="C7" s="10">
        <v>32</v>
      </c>
      <c r="D7" s="10">
        <v>0</v>
      </c>
      <c r="E7" s="10">
        <v>1</v>
      </c>
      <c r="F7" s="370">
        <v>2</v>
      </c>
      <c r="G7" s="370">
        <v>3</v>
      </c>
      <c r="H7" s="10">
        <v>3</v>
      </c>
      <c r="I7" s="378">
        <v>4</v>
      </c>
    </row>
    <row r="8" ht="28" customHeight="1" spans="2:9">
      <c r="B8" s="369" t="s">
        <v>46</v>
      </c>
      <c r="C8" s="10">
        <v>50</v>
      </c>
      <c r="D8" s="10">
        <v>1</v>
      </c>
      <c r="E8" s="10">
        <v>2</v>
      </c>
      <c r="F8" s="370">
        <v>3</v>
      </c>
      <c r="G8" s="370">
        <v>4</v>
      </c>
      <c r="H8" s="10">
        <v>5</v>
      </c>
      <c r="I8" s="378">
        <v>6</v>
      </c>
    </row>
    <row r="9" ht="28" customHeight="1" spans="2:9">
      <c r="B9" s="369" t="s">
        <v>47</v>
      </c>
      <c r="C9" s="10">
        <v>80</v>
      </c>
      <c r="D9" s="10">
        <v>2</v>
      </c>
      <c r="E9" s="10">
        <v>3</v>
      </c>
      <c r="F9" s="370">
        <v>5</v>
      </c>
      <c r="G9" s="370">
        <v>6</v>
      </c>
      <c r="H9" s="10">
        <v>7</v>
      </c>
      <c r="I9" s="378">
        <v>8</v>
      </c>
    </row>
    <row r="10" ht="28" customHeight="1" spans="2:9">
      <c r="B10" s="369" t="s">
        <v>48</v>
      </c>
      <c r="C10" s="10">
        <v>125</v>
      </c>
      <c r="D10" s="10">
        <v>3</v>
      </c>
      <c r="E10" s="10">
        <v>4</v>
      </c>
      <c r="F10" s="370">
        <v>7</v>
      </c>
      <c r="G10" s="370">
        <v>8</v>
      </c>
      <c r="H10" s="10">
        <v>10</v>
      </c>
      <c r="I10" s="378">
        <v>11</v>
      </c>
    </row>
    <row r="11" ht="28" customHeight="1" spans="2:9">
      <c r="B11" s="369" t="s">
        <v>49</v>
      </c>
      <c r="C11" s="10">
        <v>200</v>
      </c>
      <c r="D11" s="10">
        <v>5</v>
      </c>
      <c r="E11" s="10">
        <v>6</v>
      </c>
      <c r="F11" s="370">
        <v>10</v>
      </c>
      <c r="G11" s="370">
        <v>11</v>
      </c>
      <c r="H11" s="10">
        <v>14</v>
      </c>
      <c r="I11" s="378">
        <v>15</v>
      </c>
    </row>
    <row r="12" ht="28" customHeight="1" spans="2:9">
      <c r="B12" s="371" t="s">
        <v>50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51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tabSelected="1" zoomScale="125" zoomScaleNormal="125" workbookViewId="0">
      <selection activeCell="D17" sqref="D17"/>
    </sheetView>
  </sheetViews>
  <sheetFormatPr defaultColWidth="10.3333333333333" defaultRowHeight="16.5" customHeight="1"/>
  <cols>
    <col min="1" max="1" width="11.1166666666667" style="98" customWidth="1"/>
    <col min="2" max="9" width="10.3333333333333" style="98"/>
    <col min="10" max="10" width="8.83333333333333" style="98" customWidth="1"/>
    <col min="11" max="11" width="12" style="98" customWidth="1"/>
    <col min="12" max="16384" width="10.3333333333333" style="98"/>
  </cols>
  <sheetData>
    <row r="1" ht="21" spans="1:11">
      <c r="A1" s="295" t="s">
        <v>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5" spans="1:11">
      <c r="A2" s="100" t="s">
        <v>53</v>
      </c>
      <c r="B2" s="101" t="s">
        <v>54</v>
      </c>
      <c r="C2" s="101"/>
      <c r="D2" s="102" t="s">
        <v>55</v>
      </c>
      <c r="E2" s="102"/>
      <c r="F2" s="101" t="s">
        <v>56</v>
      </c>
      <c r="G2" s="101"/>
      <c r="H2" s="103" t="s">
        <v>57</v>
      </c>
      <c r="I2" s="182" t="s">
        <v>56</v>
      </c>
      <c r="J2" s="182"/>
      <c r="K2" s="183"/>
    </row>
    <row r="3" ht="14.25" spans="1:11">
      <c r="A3" s="104" t="s">
        <v>58</v>
      </c>
      <c r="B3" s="105"/>
      <c r="C3" s="106"/>
      <c r="D3" s="107" t="s">
        <v>59</v>
      </c>
      <c r="E3" s="108"/>
      <c r="F3" s="108"/>
      <c r="G3" s="109"/>
      <c r="H3" s="107" t="s">
        <v>60</v>
      </c>
      <c r="I3" s="108"/>
      <c r="J3" s="108"/>
      <c r="K3" s="109"/>
    </row>
    <row r="4" spans="1:11">
      <c r="A4" s="110" t="s">
        <v>61</v>
      </c>
      <c r="B4" s="137" t="s">
        <v>62</v>
      </c>
      <c r="C4" s="184"/>
      <c r="D4" s="110" t="s">
        <v>63</v>
      </c>
      <c r="E4" s="113"/>
      <c r="F4" s="114">
        <v>45087</v>
      </c>
      <c r="G4" s="115"/>
      <c r="H4" s="110" t="s">
        <v>64</v>
      </c>
      <c r="I4" s="113"/>
      <c r="J4" s="137" t="s">
        <v>65</v>
      </c>
      <c r="K4" s="184" t="s">
        <v>66</v>
      </c>
    </row>
    <row r="5" spans="1:11">
      <c r="A5" s="116" t="s">
        <v>67</v>
      </c>
      <c r="B5" s="137" t="s">
        <v>68</v>
      </c>
      <c r="C5" s="184"/>
      <c r="D5" s="110" t="s">
        <v>69</v>
      </c>
      <c r="E5" s="113"/>
      <c r="F5" s="114">
        <v>45057</v>
      </c>
      <c r="G5" s="115"/>
      <c r="H5" s="110" t="s">
        <v>70</v>
      </c>
      <c r="I5" s="113"/>
      <c r="J5" s="137" t="s">
        <v>65</v>
      </c>
      <c r="K5" s="184" t="s">
        <v>66</v>
      </c>
    </row>
    <row r="6" spans="1:11">
      <c r="A6" s="110" t="s">
        <v>71</v>
      </c>
      <c r="B6" s="111">
        <v>1</v>
      </c>
      <c r="C6" s="112">
        <v>6</v>
      </c>
      <c r="D6" s="116" t="s">
        <v>72</v>
      </c>
      <c r="E6" s="139"/>
      <c r="F6" s="114">
        <v>45064</v>
      </c>
      <c r="G6" s="115"/>
      <c r="H6" s="110" t="s">
        <v>73</v>
      </c>
      <c r="I6" s="113"/>
      <c r="J6" s="137" t="s">
        <v>65</v>
      </c>
      <c r="K6" s="184" t="s">
        <v>66</v>
      </c>
    </row>
    <row r="7" spans="1:11">
      <c r="A7" s="110" t="s">
        <v>74</v>
      </c>
      <c r="B7" s="296" t="s">
        <v>75</v>
      </c>
      <c r="C7" s="297"/>
      <c r="D7" s="116" t="s">
        <v>76</v>
      </c>
      <c r="E7" s="138"/>
      <c r="F7" s="114">
        <v>45067</v>
      </c>
      <c r="G7" s="115"/>
      <c r="H7" s="110" t="s">
        <v>77</v>
      </c>
      <c r="I7" s="113"/>
      <c r="J7" s="137" t="s">
        <v>65</v>
      </c>
      <c r="K7" s="184" t="s">
        <v>66</v>
      </c>
    </row>
    <row r="8" spans="1:11">
      <c r="A8" s="123" t="s">
        <v>78</v>
      </c>
      <c r="B8" s="124"/>
      <c r="C8" s="125"/>
      <c r="D8" s="126" t="s">
        <v>79</v>
      </c>
      <c r="E8" s="127"/>
      <c r="F8" s="128">
        <v>45074</v>
      </c>
      <c r="G8" s="129"/>
      <c r="H8" s="126" t="s">
        <v>80</v>
      </c>
      <c r="I8" s="127"/>
      <c r="J8" s="148" t="s">
        <v>65</v>
      </c>
      <c r="K8" s="193" t="s">
        <v>66</v>
      </c>
    </row>
    <row r="9" spans="1:11">
      <c r="A9" s="298" t="s">
        <v>81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ht="15" spans="1:11">
      <c r="A10" s="300" t="s">
        <v>82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ht="14.25" spans="1:11">
      <c r="A11" s="302" t="s">
        <v>83</v>
      </c>
      <c r="B11" s="303" t="s">
        <v>84</v>
      </c>
      <c r="C11" s="304" t="s">
        <v>85</v>
      </c>
      <c r="D11" s="305"/>
      <c r="E11" s="306" t="s">
        <v>86</v>
      </c>
      <c r="F11" s="303" t="s">
        <v>84</v>
      </c>
      <c r="G11" s="304" t="s">
        <v>85</v>
      </c>
      <c r="H11" s="304" t="s">
        <v>87</v>
      </c>
      <c r="I11" s="306" t="s">
        <v>88</v>
      </c>
      <c r="J11" s="303" t="s">
        <v>84</v>
      </c>
      <c r="K11" s="343" t="s">
        <v>85</v>
      </c>
    </row>
    <row r="12" ht="14.25" spans="1:11">
      <c r="A12" s="116" t="s">
        <v>89</v>
      </c>
      <c r="B12" s="136" t="s">
        <v>84</v>
      </c>
      <c r="C12" s="137" t="s">
        <v>85</v>
      </c>
      <c r="D12" s="138"/>
      <c r="E12" s="139" t="s">
        <v>90</v>
      </c>
      <c r="F12" s="136" t="s">
        <v>84</v>
      </c>
      <c r="G12" s="137" t="s">
        <v>85</v>
      </c>
      <c r="H12" s="137" t="s">
        <v>87</v>
      </c>
      <c r="I12" s="139" t="s">
        <v>91</v>
      </c>
      <c r="J12" s="136" t="s">
        <v>84</v>
      </c>
      <c r="K12" s="184" t="s">
        <v>85</v>
      </c>
    </row>
    <row r="13" ht="14.25" spans="1:11">
      <c r="A13" s="116" t="s">
        <v>92</v>
      </c>
      <c r="B13" s="136" t="s">
        <v>84</v>
      </c>
      <c r="C13" s="137" t="s">
        <v>85</v>
      </c>
      <c r="D13" s="138"/>
      <c r="E13" s="139" t="s">
        <v>93</v>
      </c>
      <c r="F13" s="137" t="s">
        <v>94</v>
      </c>
      <c r="G13" s="137" t="s">
        <v>95</v>
      </c>
      <c r="H13" s="137" t="s">
        <v>87</v>
      </c>
      <c r="I13" s="139" t="s">
        <v>96</v>
      </c>
      <c r="J13" s="136" t="s">
        <v>84</v>
      </c>
      <c r="K13" s="184" t="s">
        <v>85</v>
      </c>
    </row>
    <row r="14" ht="15" spans="1:11">
      <c r="A14" s="126" t="s">
        <v>97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86"/>
    </row>
    <row r="15" ht="15" spans="1:11">
      <c r="A15" s="300" t="s">
        <v>98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ht="14.25" spans="1:11">
      <c r="A16" s="307" t="s">
        <v>99</v>
      </c>
      <c r="B16" s="304" t="s">
        <v>94</v>
      </c>
      <c r="C16" s="304" t="s">
        <v>95</v>
      </c>
      <c r="D16" s="308"/>
      <c r="E16" s="309" t="s">
        <v>100</v>
      </c>
      <c r="F16" s="304" t="s">
        <v>94</v>
      </c>
      <c r="G16" s="304" t="s">
        <v>95</v>
      </c>
      <c r="H16" s="310"/>
      <c r="I16" s="309" t="s">
        <v>101</v>
      </c>
      <c r="J16" s="304" t="s">
        <v>94</v>
      </c>
      <c r="K16" s="343" t="s">
        <v>95</v>
      </c>
    </row>
    <row r="17" customHeight="1" spans="1:22">
      <c r="A17" s="121" t="s">
        <v>102</v>
      </c>
      <c r="B17" s="137" t="s">
        <v>94</v>
      </c>
      <c r="C17" s="137" t="s">
        <v>95</v>
      </c>
      <c r="D17" s="111"/>
      <c r="E17" s="159" t="s">
        <v>103</v>
      </c>
      <c r="F17" s="137" t="s">
        <v>94</v>
      </c>
      <c r="G17" s="137" t="s">
        <v>95</v>
      </c>
      <c r="H17" s="311"/>
      <c r="I17" s="159" t="s">
        <v>104</v>
      </c>
      <c r="J17" s="137" t="s">
        <v>94</v>
      </c>
      <c r="K17" s="184" t="s">
        <v>95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2" t="s">
        <v>105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4" customFormat="1" ht="18" customHeight="1" spans="1:11">
      <c r="A19" s="300" t="s">
        <v>106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customHeight="1" spans="1:11">
      <c r="A20" s="314" t="s">
        <v>107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ht="21.75" customHeight="1" spans="1:11">
      <c r="A21" s="316" t="s">
        <v>108</v>
      </c>
      <c r="B21" s="159" t="s">
        <v>109</v>
      </c>
      <c r="C21" s="159" t="s">
        <v>110</v>
      </c>
      <c r="D21" s="159" t="s">
        <v>111</v>
      </c>
      <c r="E21" s="159" t="s">
        <v>112</v>
      </c>
      <c r="F21" s="159" t="s">
        <v>113</v>
      </c>
      <c r="G21" s="159" t="s">
        <v>114</v>
      </c>
      <c r="H21" s="159" t="s">
        <v>115</v>
      </c>
      <c r="I21" s="159" t="s">
        <v>116</v>
      </c>
      <c r="J21" s="159" t="s">
        <v>117</v>
      </c>
      <c r="K21" s="198" t="s">
        <v>118</v>
      </c>
    </row>
    <row r="22" customHeight="1" spans="1:11">
      <c r="A22" s="122" t="s">
        <v>119</v>
      </c>
      <c r="B22" s="317"/>
      <c r="C22" s="317"/>
      <c r="D22" s="317">
        <v>1</v>
      </c>
      <c r="E22" s="317">
        <v>1</v>
      </c>
      <c r="F22" s="317">
        <v>1</v>
      </c>
      <c r="G22" s="317">
        <v>1</v>
      </c>
      <c r="H22" s="317">
        <v>1</v>
      </c>
      <c r="I22" s="317">
        <v>1</v>
      </c>
      <c r="J22" s="317"/>
      <c r="K22" s="347"/>
    </row>
    <row r="23" customHeight="1" spans="1:11">
      <c r="A23" s="122"/>
      <c r="B23" s="317"/>
      <c r="C23" s="317"/>
      <c r="D23" s="317"/>
      <c r="E23" s="317"/>
      <c r="F23" s="317"/>
      <c r="G23" s="317"/>
      <c r="H23" s="317"/>
      <c r="I23" s="317"/>
      <c r="J23" s="317"/>
      <c r="K23" s="348"/>
    </row>
    <row r="24" customHeight="1" spans="1:11">
      <c r="A24" s="122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customHeight="1" spans="1:11">
      <c r="A25" s="122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customHeight="1" spans="1:11">
      <c r="A26" s="122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customHeight="1" spans="1:11">
      <c r="A27" s="122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customHeight="1" spans="1:11">
      <c r="A28" s="122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ht="18" customHeight="1" spans="1:11">
      <c r="A29" s="318" t="s">
        <v>120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ht="18.75" customHeight="1" spans="1:11">
      <c r="A30" s="320" t="s">
        <v>121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ht="18" customHeight="1" spans="1:11">
      <c r="A32" s="318" t="s">
        <v>122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ht="14.25" spans="1:11">
      <c r="A33" s="324" t="s">
        <v>123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ht="15" spans="1:11">
      <c r="A34" s="152" t="s">
        <v>124</v>
      </c>
      <c r="B34" s="153"/>
      <c r="C34" s="137" t="s">
        <v>65</v>
      </c>
      <c r="D34" s="137" t="s">
        <v>66</v>
      </c>
      <c r="E34" s="326" t="s">
        <v>125</v>
      </c>
      <c r="F34" s="327"/>
      <c r="G34" s="327"/>
      <c r="H34" s="327"/>
      <c r="I34" s="327"/>
      <c r="J34" s="327"/>
      <c r="K34" s="354"/>
    </row>
    <row r="35" ht="15" spans="1:11">
      <c r="A35" s="328" t="s">
        <v>126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ht="14.25" spans="1:11">
      <c r="A36" s="329" t="s">
        <v>127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pans="1:11">
      <c r="A37" s="166" t="s">
        <v>128</v>
      </c>
      <c r="B37" s="167"/>
      <c r="C37" s="167"/>
      <c r="D37" s="167"/>
      <c r="E37" s="167"/>
      <c r="F37" s="167"/>
      <c r="G37" s="167"/>
      <c r="H37" s="167"/>
      <c r="I37" s="167"/>
      <c r="J37" s="167"/>
      <c r="K37" s="201"/>
    </row>
    <row r="38" ht="14.25" spans="1:11">
      <c r="A38" s="166" t="s">
        <v>129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201"/>
    </row>
    <row r="39" ht="14.25" spans="1:1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201"/>
    </row>
    <row r="40" ht="14.25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01"/>
    </row>
    <row r="41" ht="14.25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01"/>
    </row>
    <row r="42" ht="14.25" spans="1:1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201"/>
    </row>
    <row r="43" ht="15" spans="1:11">
      <c r="A43" s="161" t="s">
        <v>130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99"/>
    </row>
    <row r="44" ht="15" spans="1:11">
      <c r="A44" s="300" t="s">
        <v>131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ht="14.25" spans="1:11">
      <c r="A45" s="307" t="s">
        <v>132</v>
      </c>
      <c r="B45" s="304" t="s">
        <v>94</v>
      </c>
      <c r="C45" s="304" t="s">
        <v>95</v>
      </c>
      <c r="D45" s="304" t="s">
        <v>87</v>
      </c>
      <c r="E45" s="309" t="s">
        <v>133</v>
      </c>
      <c r="F45" s="304" t="s">
        <v>94</v>
      </c>
      <c r="G45" s="304" t="s">
        <v>95</v>
      </c>
      <c r="H45" s="304" t="s">
        <v>87</v>
      </c>
      <c r="I45" s="309" t="s">
        <v>134</v>
      </c>
      <c r="J45" s="304" t="s">
        <v>94</v>
      </c>
      <c r="K45" s="343" t="s">
        <v>95</v>
      </c>
    </row>
    <row r="46" ht="14.25" spans="1:11">
      <c r="A46" s="121" t="s">
        <v>86</v>
      </c>
      <c r="B46" s="137" t="s">
        <v>94</v>
      </c>
      <c r="C46" s="137" t="s">
        <v>95</v>
      </c>
      <c r="D46" s="137" t="s">
        <v>87</v>
      </c>
      <c r="E46" s="159" t="s">
        <v>93</v>
      </c>
      <c r="F46" s="137" t="s">
        <v>94</v>
      </c>
      <c r="G46" s="137" t="s">
        <v>95</v>
      </c>
      <c r="H46" s="137" t="s">
        <v>87</v>
      </c>
      <c r="I46" s="159" t="s">
        <v>104</v>
      </c>
      <c r="J46" s="137" t="s">
        <v>94</v>
      </c>
      <c r="K46" s="184" t="s">
        <v>95</v>
      </c>
    </row>
    <row r="47" ht="15" spans="1:11">
      <c r="A47" s="126" t="s">
        <v>97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86"/>
    </row>
    <row r="48" ht="15" spans="1:11">
      <c r="A48" s="328" t="s">
        <v>135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pans="1:11">
      <c r="A50" s="331" t="s">
        <v>136</v>
      </c>
      <c r="B50" s="332" t="s">
        <v>137</v>
      </c>
      <c r="C50" s="332"/>
      <c r="D50" s="333" t="s">
        <v>138</v>
      </c>
      <c r="E50" s="334" t="s">
        <v>139</v>
      </c>
      <c r="F50" s="335" t="s">
        <v>140</v>
      </c>
      <c r="G50" s="336">
        <v>45058</v>
      </c>
      <c r="H50" s="337" t="s">
        <v>141</v>
      </c>
      <c r="I50" s="356"/>
      <c r="J50" s="357" t="s">
        <v>142</v>
      </c>
      <c r="K50" s="358"/>
    </row>
    <row r="51" spans="1:11">
      <c r="A51" s="328" t="s">
        <v>143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ht="15" spans="1:11">
      <c r="A53" s="331" t="s">
        <v>136</v>
      </c>
      <c r="B53" s="332" t="s">
        <v>137</v>
      </c>
      <c r="C53" s="332"/>
      <c r="D53" s="333" t="s">
        <v>138</v>
      </c>
      <c r="E53" s="340"/>
      <c r="F53" s="335" t="s">
        <v>144</v>
      </c>
      <c r="G53" s="336"/>
      <c r="H53" s="337" t="s">
        <v>141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opLeftCell="B1" workbookViewId="0">
      <selection activeCell="L10" sqref="L10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3.25" style="48" customWidth="1"/>
    <col min="9" max="14" width="12.375" style="48" customWidth="1"/>
    <col min="15" max="16384" width="9" style="48"/>
  </cols>
  <sheetData>
    <row r="1" ht="30" customHeight="1" spans="1:14">
      <c r="A1" s="49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 t="s">
        <v>62</v>
      </c>
      <c r="C2" s="52"/>
      <c r="D2" s="53" t="s">
        <v>67</v>
      </c>
      <c r="E2" s="52" t="s">
        <v>146</v>
      </c>
      <c r="F2" s="52"/>
      <c r="G2" s="52"/>
      <c r="H2" s="54"/>
      <c r="I2" s="221" t="s">
        <v>57</v>
      </c>
      <c r="J2" s="222" t="s">
        <v>56</v>
      </c>
      <c r="K2" s="222"/>
      <c r="L2" s="222"/>
      <c r="M2" s="222"/>
      <c r="N2" s="222"/>
    </row>
    <row r="3" ht="29" customHeight="1" spans="1:14">
      <c r="A3" s="55" t="s">
        <v>147</v>
      </c>
      <c r="B3" s="56" t="s">
        <v>148</v>
      </c>
      <c r="C3" s="56"/>
      <c r="D3" s="56"/>
      <c r="E3" s="56"/>
      <c r="F3" s="56"/>
      <c r="G3" s="56"/>
      <c r="H3" s="57"/>
      <c r="I3" s="81" t="s">
        <v>149</v>
      </c>
      <c r="J3" s="81"/>
      <c r="K3" s="81"/>
      <c r="L3" s="81"/>
      <c r="M3" s="81"/>
      <c r="N3" s="81"/>
    </row>
    <row r="4" ht="29" customHeight="1" spans="1:14">
      <c r="A4" s="209"/>
      <c r="B4" s="223" t="s">
        <v>111</v>
      </c>
      <c r="C4" s="223" t="s">
        <v>112</v>
      </c>
      <c r="D4" s="223" t="s">
        <v>113</v>
      </c>
      <c r="E4" s="223" t="s">
        <v>114</v>
      </c>
      <c r="F4" s="223" t="s">
        <v>115</v>
      </c>
      <c r="G4" s="223" t="s">
        <v>116</v>
      </c>
      <c r="H4" s="57"/>
      <c r="I4" s="293" t="s">
        <v>113</v>
      </c>
      <c r="J4" s="293" t="s">
        <v>113</v>
      </c>
      <c r="K4" s="293" t="s">
        <v>113</v>
      </c>
      <c r="L4" s="293"/>
      <c r="M4" s="293" t="s">
        <v>150</v>
      </c>
      <c r="N4" s="293" t="s">
        <v>151</v>
      </c>
    </row>
    <row r="5" ht="29" customHeight="1" spans="1:14">
      <c r="A5" s="209"/>
      <c r="B5" s="223" t="s">
        <v>152</v>
      </c>
      <c r="C5" s="223" t="s">
        <v>153</v>
      </c>
      <c r="D5" s="223" t="s">
        <v>154</v>
      </c>
      <c r="E5" s="223" t="s">
        <v>155</v>
      </c>
      <c r="F5" s="223" t="s">
        <v>156</v>
      </c>
      <c r="G5" s="223" t="s">
        <v>157</v>
      </c>
      <c r="H5" s="57"/>
      <c r="I5" s="223" t="s">
        <v>119</v>
      </c>
      <c r="J5" s="223" t="s">
        <v>119</v>
      </c>
      <c r="K5" s="223" t="s">
        <v>119</v>
      </c>
      <c r="L5" s="223"/>
      <c r="M5" s="223" t="s">
        <v>119</v>
      </c>
      <c r="N5" s="223" t="s">
        <v>119</v>
      </c>
    </row>
    <row r="6" ht="29" customHeight="1" spans="1:14">
      <c r="A6" s="211" t="s">
        <v>158</v>
      </c>
      <c r="B6" s="212">
        <v>65</v>
      </c>
      <c r="C6" s="212">
        <v>66</v>
      </c>
      <c r="D6" s="62">
        <v>68</v>
      </c>
      <c r="E6" s="212">
        <v>70</v>
      </c>
      <c r="F6" s="212">
        <v>72</v>
      </c>
      <c r="G6" s="212">
        <v>73</v>
      </c>
      <c r="H6" s="57"/>
      <c r="I6" s="87" t="s">
        <v>159</v>
      </c>
      <c r="J6" s="87" t="s">
        <v>160</v>
      </c>
      <c r="K6" s="89" t="s">
        <v>161</v>
      </c>
      <c r="L6" s="87"/>
      <c r="M6" s="89" t="s">
        <v>161</v>
      </c>
      <c r="N6" s="89" t="s">
        <v>161</v>
      </c>
    </row>
    <row r="7" ht="29" customHeight="1" spans="1:14">
      <c r="A7" s="211" t="s">
        <v>162</v>
      </c>
      <c r="B7" s="212">
        <v>98</v>
      </c>
      <c r="C7" s="212">
        <v>102</v>
      </c>
      <c r="D7" s="62">
        <v>106</v>
      </c>
      <c r="E7" s="212">
        <v>110</v>
      </c>
      <c r="F7" s="212">
        <v>114</v>
      </c>
      <c r="G7" s="212">
        <v>120</v>
      </c>
      <c r="H7" s="57"/>
      <c r="I7" s="89" t="s">
        <v>163</v>
      </c>
      <c r="J7" s="87" t="s">
        <v>164</v>
      </c>
      <c r="K7" s="87" t="s">
        <v>164</v>
      </c>
      <c r="L7" s="87"/>
      <c r="M7" s="87" t="s">
        <v>163</v>
      </c>
      <c r="N7" s="87" t="s">
        <v>163</v>
      </c>
    </row>
    <row r="8" ht="29" customHeight="1" spans="1:14">
      <c r="A8" s="211" t="s">
        <v>165</v>
      </c>
      <c r="B8" s="212">
        <v>96</v>
      </c>
      <c r="C8" s="212">
        <v>100</v>
      </c>
      <c r="D8" s="62" t="s">
        <v>166</v>
      </c>
      <c r="E8" s="212">
        <v>108</v>
      </c>
      <c r="F8" s="212">
        <v>113</v>
      </c>
      <c r="G8" s="212">
        <v>119</v>
      </c>
      <c r="H8" s="57"/>
      <c r="I8" s="89" t="s">
        <v>160</v>
      </c>
      <c r="J8" s="89" t="s">
        <v>160</v>
      </c>
      <c r="K8" s="89" t="s">
        <v>160</v>
      </c>
      <c r="L8" s="89"/>
      <c r="M8" s="89" t="s">
        <v>160</v>
      </c>
      <c r="N8" s="89" t="s">
        <v>167</v>
      </c>
    </row>
    <row r="9" ht="29" customHeight="1" spans="1:14">
      <c r="A9" s="211" t="s">
        <v>168</v>
      </c>
      <c r="B9" s="212">
        <v>42.6</v>
      </c>
      <c r="C9" s="212">
        <v>43.8</v>
      </c>
      <c r="D9" s="62" t="s">
        <v>169</v>
      </c>
      <c r="E9" s="212">
        <v>46.2</v>
      </c>
      <c r="F9" s="212">
        <v>47.4</v>
      </c>
      <c r="G9" s="212">
        <v>48.8</v>
      </c>
      <c r="H9" s="57"/>
      <c r="I9" s="87" t="s">
        <v>170</v>
      </c>
      <c r="J9" s="89" t="s">
        <v>170</v>
      </c>
      <c r="K9" s="89" t="s">
        <v>170</v>
      </c>
      <c r="L9" s="89"/>
      <c r="M9" s="89" t="s">
        <v>170</v>
      </c>
      <c r="N9" s="89" t="s">
        <v>160</v>
      </c>
    </row>
    <row r="10" ht="29" customHeight="1" spans="1:14">
      <c r="A10" s="211" t="s">
        <v>171</v>
      </c>
      <c r="B10" s="212">
        <v>20.5</v>
      </c>
      <c r="C10" s="212">
        <v>21</v>
      </c>
      <c r="D10" s="62" t="s">
        <v>172</v>
      </c>
      <c r="E10" s="212">
        <v>22</v>
      </c>
      <c r="F10" s="212">
        <v>22.5</v>
      </c>
      <c r="G10" s="212">
        <v>23</v>
      </c>
      <c r="H10" s="57"/>
      <c r="I10" s="89" t="s">
        <v>160</v>
      </c>
      <c r="J10" s="87" t="s">
        <v>160</v>
      </c>
      <c r="K10" s="87" t="s">
        <v>173</v>
      </c>
      <c r="L10" s="87"/>
      <c r="M10" s="87" t="s">
        <v>160</v>
      </c>
      <c r="N10" s="87" t="s">
        <v>160</v>
      </c>
    </row>
    <row r="11" ht="29" customHeight="1" spans="1:14">
      <c r="A11" s="211" t="s">
        <v>174</v>
      </c>
      <c r="B11" s="212">
        <v>17.9</v>
      </c>
      <c r="C11" s="212">
        <v>18.7</v>
      </c>
      <c r="D11" s="62">
        <v>19.5</v>
      </c>
      <c r="E11" s="212">
        <v>20.3</v>
      </c>
      <c r="F11" s="212">
        <v>21.1</v>
      </c>
      <c r="G11" s="212">
        <v>22.4</v>
      </c>
      <c r="H11" s="57"/>
      <c r="I11" s="89" t="s">
        <v>163</v>
      </c>
      <c r="J11" s="89" t="s">
        <v>163</v>
      </c>
      <c r="K11" s="89" t="s">
        <v>170</v>
      </c>
      <c r="L11" s="89"/>
      <c r="M11" s="89" t="s">
        <v>170</v>
      </c>
      <c r="N11" s="89" t="s">
        <v>170</v>
      </c>
    </row>
    <row r="12" ht="29" customHeight="1" spans="1:14">
      <c r="A12" s="211" t="s">
        <v>175</v>
      </c>
      <c r="B12" s="212">
        <v>16.3</v>
      </c>
      <c r="C12" s="212">
        <v>16.9</v>
      </c>
      <c r="D12" s="62">
        <v>17.5</v>
      </c>
      <c r="E12" s="212">
        <v>18.1</v>
      </c>
      <c r="F12" s="212">
        <v>18.7</v>
      </c>
      <c r="G12" s="212">
        <v>19.65</v>
      </c>
      <c r="H12" s="57"/>
      <c r="I12" s="89" t="s">
        <v>160</v>
      </c>
      <c r="J12" s="89" t="s">
        <v>160</v>
      </c>
      <c r="K12" s="89" t="s">
        <v>160</v>
      </c>
      <c r="L12" s="89"/>
      <c r="M12" s="89" t="s">
        <v>160</v>
      </c>
      <c r="N12" s="89" t="s">
        <v>170</v>
      </c>
    </row>
    <row r="13" ht="29" customHeight="1" spans="1:14">
      <c r="A13" s="213"/>
      <c r="B13" s="214"/>
      <c r="C13" s="215"/>
      <c r="D13" s="216"/>
      <c r="E13" s="215"/>
      <c r="F13" s="215"/>
      <c r="G13" s="217"/>
      <c r="H13" s="57"/>
      <c r="I13" s="89"/>
      <c r="J13" s="89"/>
      <c r="K13" s="89"/>
      <c r="L13" s="89"/>
      <c r="M13" s="89"/>
      <c r="N13" s="89"/>
    </row>
    <row r="14" ht="29" customHeight="1" spans="1:14">
      <c r="A14" s="213"/>
      <c r="B14" s="214"/>
      <c r="C14" s="215"/>
      <c r="D14" s="216"/>
      <c r="E14" s="215"/>
      <c r="F14" s="215"/>
      <c r="G14" s="217"/>
      <c r="H14" s="57"/>
      <c r="I14" s="89"/>
      <c r="J14" s="89"/>
      <c r="K14" s="89"/>
      <c r="L14" s="89"/>
      <c r="M14" s="89"/>
      <c r="N14" s="89"/>
    </row>
    <row r="15" ht="29" customHeight="1" spans="1:14">
      <c r="A15" s="218"/>
      <c r="B15" s="89"/>
      <c r="C15" s="89"/>
      <c r="D15" s="89"/>
      <c r="E15" s="89"/>
      <c r="F15" s="89"/>
      <c r="G15" s="89"/>
      <c r="H15" s="57"/>
      <c r="I15" s="89"/>
      <c r="J15" s="89"/>
      <c r="K15" s="89"/>
      <c r="L15" s="89"/>
      <c r="M15" s="89"/>
      <c r="N15" s="89"/>
    </row>
    <row r="16" ht="29" customHeight="1" spans="1:14">
      <c r="A16" s="219"/>
      <c r="B16" s="220"/>
      <c r="C16" s="220"/>
      <c r="D16" s="220"/>
      <c r="E16" s="220"/>
      <c r="F16" s="220"/>
      <c r="G16" s="220"/>
      <c r="H16" s="76"/>
      <c r="I16" s="224"/>
      <c r="J16" s="224"/>
      <c r="K16" s="89"/>
      <c r="L16" s="224"/>
      <c r="M16" s="224"/>
      <c r="N16" s="224"/>
    </row>
    <row r="17" spans="1:14">
      <c r="A17" s="77" t="s">
        <v>125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1:14">
      <c r="A18" s="48" t="s">
        <v>176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1:14">
      <c r="A19" s="78"/>
      <c r="B19" s="78"/>
      <c r="C19" s="78"/>
      <c r="D19" s="78"/>
      <c r="E19" s="78"/>
      <c r="F19" s="78"/>
      <c r="G19" s="78"/>
      <c r="H19" s="78"/>
      <c r="I19" s="77" t="s">
        <v>177</v>
      </c>
      <c r="J19" s="97"/>
      <c r="K19" s="77" t="s">
        <v>178</v>
      </c>
      <c r="L19" s="77"/>
      <c r="M19" s="77" t="s">
        <v>179</v>
      </c>
      <c r="N19" s="7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40" sqref="A40:K40"/>
    </sheetView>
  </sheetViews>
  <sheetFormatPr defaultColWidth="10.1666666666667" defaultRowHeight="14.25"/>
  <cols>
    <col min="1" max="1" width="9.66666666666667" style="227" customWidth="1"/>
    <col min="2" max="2" width="11.1666666666667" style="227" customWidth="1"/>
    <col min="3" max="3" width="9.16666666666667" style="227" customWidth="1"/>
    <col min="4" max="4" width="9.5" style="227" customWidth="1"/>
    <col min="5" max="5" width="12.5" style="227" customWidth="1"/>
    <col min="6" max="6" width="10.3333333333333" style="227" customWidth="1"/>
    <col min="7" max="7" width="9.5" style="227" customWidth="1"/>
    <col min="8" max="8" width="9.16666666666667" style="227" customWidth="1"/>
    <col min="9" max="9" width="8.16666666666667" style="227" customWidth="1"/>
    <col min="10" max="10" width="10.5" style="227" customWidth="1"/>
    <col min="11" max="11" width="12.1666666666667" style="227" customWidth="1"/>
    <col min="12" max="16384" width="10.1666666666667" style="227"/>
  </cols>
  <sheetData>
    <row r="1" ht="26.25" spans="1:11">
      <c r="A1" s="228" t="s">
        <v>180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>
      <c r="A2" s="150" t="s">
        <v>53</v>
      </c>
      <c r="B2" s="229" t="s">
        <v>54</v>
      </c>
      <c r="C2" s="229"/>
      <c r="D2" s="230" t="s">
        <v>61</v>
      </c>
      <c r="E2" s="231" t="s">
        <v>62</v>
      </c>
      <c r="F2" s="232" t="s">
        <v>181</v>
      </c>
      <c r="G2" s="137" t="s">
        <v>68</v>
      </c>
      <c r="H2" s="184"/>
      <c r="I2" s="151" t="s">
        <v>57</v>
      </c>
      <c r="J2" s="278" t="s">
        <v>56</v>
      </c>
      <c r="K2" s="279"/>
    </row>
    <row r="3" spans="1:11">
      <c r="A3" s="233" t="s">
        <v>74</v>
      </c>
      <c r="B3" s="234" t="s">
        <v>75</v>
      </c>
      <c r="C3" s="234"/>
      <c r="D3" s="235" t="s">
        <v>182</v>
      </c>
      <c r="E3" s="236">
        <v>45087</v>
      </c>
      <c r="F3" s="237"/>
      <c r="G3" s="237"/>
      <c r="H3" s="154" t="s">
        <v>183</v>
      </c>
      <c r="I3" s="154"/>
      <c r="J3" s="154"/>
      <c r="K3" s="195"/>
    </row>
    <row r="4" spans="1:11">
      <c r="A4" s="152" t="s">
        <v>71</v>
      </c>
      <c r="B4" s="234">
        <v>1</v>
      </c>
      <c r="C4" s="234">
        <v>6</v>
      </c>
      <c r="D4" s="153" t="s">
        <v>184</v>
      </c>
      <c r="E4" s="237" t="s">
        <v>185</v>
      </c>
      <c r="F4" s="237"/>
      <c r="G4" s="237"/>
      <c r="H4" s="153" t="s">
        <v>186</v>
      </c>
      <c r="I4" s="153"/>
      <c r="J4" s="250" t="s">
        <v>65</v>
      </c>
      <c r="K4" s="280" t="s">
        <v>66</v>
      </c>
    </row>
    <row r="5" spans="1:11">
      <c r="A5" s="152" t="s">
        <v>187</v>
      </c>
      <c r="B5" s="234">
        <v>1</v>
      </c>
      <c r="C5" s="234"/>
      <c r="D5" s="235" t="s">
        <v>185</v>
      </c>
      <c r="E5" s="235" t="s">
        <v>188</v>
      </c>
      <c r="F5" s="235" t="s">
        <v>189</v>
      </c>
      <c r="G5" s="235" t="s">
        <v>190</v>
      </c>
      <c r="H5" s="153" t="s">
        <v>191</v>
      </c>
      <c r="I5" s="153"/>
      <c r="J5" s="250" t="s">
        <v>65</v>
      </c>
      <c r="K5" s="280" t="s">
        <v>66</v>
      </c>
    </row>
    <row r="6" spans="1:11">
      <c r="A6" s="238" t="s">
        <v>192</v>
      </c>
      <c r="B6" s="239" t="s">
        <v>193</v>
      </c>
      <c r="C6" s="239"/>
      <c r="D6" s="240" t="s">
        <v>194</v>
      </c>
      <c r="E6" s="241"/>
      <c r="F6" s="242" t="s">
        <v>75</v>
      </c>
      <c r="G6" s="240"/>
      <c r="H6" s="243" t="s">
        <v>195</v>
      </c>
      <c r="I6" s="243"/>
      <c r="J6" s="242" t="s">
        <v>65</v>
      </c>
      <c r="K6" s="281" t="s">
        <v>66</v>
      </c>
    </row>
    <row r="7" ht="15" spans="1:11">
      <c r="A7" s="244"/>
      <c r="B7" s="245"/>
      <c r="C7" s="245"/>
      <c r="D7" s="244"/>
      <c r="E7" s="245"/>
      <c r="F7" s="246"/>
      <c r="G7" s="244"/>
      <c r="H7" s="246"/>
      <c r="I7" s="245"/>
      <c r="J7" s="245"/>
      <c r="K7" s="245"/>
    </row>
    <row r="8" spans="1:11">
      <c r="A8" s="247" t="s">
        <v>196</v>
      </c>
      <c r="B8" s="232" t="s">
        <v>197</v>
      </c>
      <c r="C8" s="232" t="s">
        <v>198</v>
      </c>
      <c r="D8" s="232" t="s">
        <v>199</v>
      </c>
      <c r="E8" s="232" t="s">
        <v>200</v>
      </c>
      <c r="F8" s="232" t="s">
        <v>201</v>
      </c>
      <c r="G8" s="248" t="s">
        <v>78</v>
      </c>
      <c r="H8" s="249"/>
      <c r="I8" s="249"/>
      <c r="J8" s="249"/>
      <c r="K8" s="282"/>
    </row>
    <row r="9" spans="1:11">
      <c r="A9" s="152" t="s">
        <v>202</v>
      </c>
      <c r="B9" s="153"/>
      <c r="C9" s="250" t="s">
        <v>65</v>
      </c>
      <c r="D9" s="250" t="s">
        <v>66</v>
      </c>
      <c r="E9" s="235" t="s">
        <v>203</v>
      </c>
      <c r="F9" s="251" t="s">
        <v>204</v>
      </c>
      <c r="G9" s="252"/>
      <c r="H9" s="253"/>
      <c r="I9" s="253"/>
      <c r="J9" s="253"/>
      <c r="K9" s="283"/>
    </row>
    <row r="10" spans="1:11">
      <c r="A10" s="152" t="s">
        <v>205</v>
      </c>
      <c r="B10" s="153"/>
      <c r="C10" s="250" t="s">
        <v>65</v>
      </c>
      <c r="D10" s="250" t="s">
        <v>66</v>
      </c>
      <c r="E10" s="235" t="s">
        <v>206</v>
      </c>
      <c r="F10" s="251" t="s">
        <v>207</v>
      </c>
      <c r="G10" s="252" t="s">
        <v>208</v>
      </c>
      <c r="H10" s="253"/>
      <c r="I10" s="253"/>
      <c r="J10" s="253"/>
      <c r="K10" s="283"/>
    </row>
    <row r="11" spans="1:11">
      <c r="A11" s="254" t="s">
        <v>209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84"/>
    </row>
    <row r="12" spans="1:11">
      <c r="A12" s="233" t="s">
        <v>88</v>
      </c>
      <c r="B12" s="250" t="s">
        <v>84</v>
      </c>
      <c r="C12" s="250" t="s">
        <v>85</v>
      </c>
      <c r="D12" s="251"/>
      <c r="E12" s="235" t="s">
        <v>86</v>
      </c>
      <c r="F12" s="250" t="s">
        <v>84</v>
      </c>
      <c r="G12" s="250" t="s">
        <v>85</v>
      </c>
      <c r="H12" s="250"/>
      <c r="I12" s="235" t="s">
        <v>210</v>
      </c>
      <c r="J12" s="250" t="s">
        <v>84</v>
      </c>
      <c r="K12" s="280" t="s">
        <v>85</v>
      </c>
    </row>
    <row r="13" spans="1:11">
      <c r="A13" s="233" t="s">
        <v>91</v>
      </c>
      <c r="B13" s="250" t="s">
        <v>84</v>
      </c>
      <c r="C13" s="250" t="s">
        <v>85</v>
      </c>
      <c r="D13" s="251"/>
      <c r="E13" s="235" t="s">
        <v>96</v>
      </c>
      <c r="F13" s="250" t="s">
        <v>84</v>
      </c>
      <c r="G13" s="250" t="s">
        <v>85</v>
      </c>
      <c r="H13" s="250"/>
      <c r="I13" s="235" t="s">
        <v>211</v>
      </c>
      <c r="J13" s="250" t="s">
        <v>84</v>
      </c>
      <c r="K13" s="280" t="s">
        <v>85</v>
      </c>
    </row>
    <row r="14" ht="15" spans="1:11">
      <c r="A14" s="238" t="s">
        <v>212</v>
      </c>
      <c r="B14" s="242" t="s">
        <v>84</v>
      </c>
      <c r="C14" s="242" t="s">
        <v>85</v>
      </c>
      <c r="D14" s="241"/>
      <c r="E14" s="240" t="s">
        <v>213</v>
      </c>
      <c r="F14" s="242" t="s">
        <v>84</v>
      </c>
      <c r="G14" s="242" t="s">
        <v>85</v>
      </c>
      <c r="H14" s="242"/>
      <c r="I14" s="240" t="s">
        <v>214</v>
      </c>
      <c r="J14" s="242" t="s">
        <v>84</v>
      </c>
      <c r="K14" s="281" t="s">
        <v>85</v>
      </c>
    </row>
    <row r="15" ht="15" spans="1:11">
      <c r="A15" s="244"/>
      <c r="B15" s="256"/>
      <c r="C15" s="256"/>
      <c r="D15" s="245"/>
      <c r="E15" s="244"/>
      <c r="F15" s="256"/>
      <c r="G15" s="256"/>
      <c r="H15" s="256"/>
      <c r="I15" s="244"/>
      <c r="J15" s="256"/>
      <c r="K15" s="256"/>
    </row>
    <row r="16" s="225" customFormat="1" spans="1:11">
      <c r="A16" s="150" t="s">
        <v>215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94"/>
    </row>
    <row r="17" spans="1:11">
      <c r="A17" s="152" t="s">
        <v>216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285"/>
    </row>
    <row r="18" spans="1:11">
      <c r="A18" s="152" t="s">
        <v>217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285"/>
    </row>
    <row r="19" spans="1:11">
      <c r="A19" s="257" t="s">
        <v>218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80"/>
    </row>
    <row r="20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86"/>
    </row>
    <row r="21" spans="1:11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86"/>
    </row>
    <row r="22" spans="1:11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286"/>
    </row>
    <row r="23" spans="1:1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87"/>
    </row>
    <row r="24" spans="1:11">
      <c r="A24" s="152" t="s">
        <v>124</v>
      </c>
      <c r="B24" s="153"/>
      <c r="C24" s="250" t="s">
        <v>65</v>
      </c>
      <c r="D24" s="250" t="s">
        <v>66</v>
      </c>
      <c r="E24" s="154"/>
      <c r="F24" s="154"/>
      <c r="G24" s="154"/>
      <c r="H24" s="154"/>
      <c r="I24" s="154"/>
      <c r="J24" s="154"/>
      <c r="K24" s="195"/>
    </row>
    <row r="25" ht="15" spans="1:11">
      <c r="A25" s="262" t="s">
        <v>219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88"/>
    </row>
    <row r="26" ht="50" customHeight="1" spans="1:1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ht="22" customHeight="1" spans="1:11">
      <c r="A27" s="265" t="s">
        <v>220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82"/>
    </row>
    <row r="28" ht="14" customHeight="1" spans="1:11">
      <c r="A28" s="266" t="s">
        <v>221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89"/>
    </row>
    <row r="29" spans="1:11">
      <c r="A29" s="266" t="s">
        <v>222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89"/>
    </row>
    <row r="30" spans="1:11">
      <c r="A30" s="266" t="s">
        <v>223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89"/>
    </row>
    <row r="31" spans="1:11">
      <c r="A31" s="266" t="s">
        <v>224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89"/>
    </row>
    <row r="32" spans="1:11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89"/>
    </row>
    <row r="33" ht="23" customHeight="1" spans="1:1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89"/>
    </row>
    <row r="34" ht="23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86"/>
    </row>
    <row r="35" ht="23" customHeight="1" spans="1:11">
      <c r="A35" s="268"/>
      <c r="B35" s="259"/>
      <c r="C35" s="259"/>
      <c r="D35" s="259"/>
      <c r="E35" s="259"/>
      <c r="F35" s="259"/>
      <c r="G35" s="259"/>
      <c r="H35" s="259"/>
      <c r="I35" s="259"/>
      <c r="J35" s="259"/>
      <c r="K35" s="286"/>
    </row>
    <row r="36" ht="23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90"/>
    </row>
    <row r="37" ht="18.75" customHeight="1" spans="1:11">
      <c r="A37" s="271" t="s">
        <v>225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91"/>
    </row>
    <row r="38" s="226" customFormat="1" ht="18.75" customHeight="1" spans="1:11">
      <c r="A38" s="152" t="s">
        <v>226</v>
      </c>
      <c r="B38" s="153"/>
      <c r="C38" s="153"/>
      <c r="D38" s="154" t="s">
        <v>227</v>
      </c>
      <c r="E38" s="154"/>
      <c r="F38" s="273" t="s">
        <v>228</v>
      </c>
      <c r="G38" s="274"/>
      <c r="H38" s="153" t="s">
        <v>229</v>
      </c>
      <c r="I38" s="153"/>
      <c r="J38" s="153" t="s">
        <v>230</v>
      </c>
      <c r="K38" s="285"/>
    </row>
    <row r="39" ht="18.75" customHeight="1" spans="1:13">
      <c r="A39" s="152" t="s">
        <v>125</v>
      </c>
      <c r="B39" s="153" t="s">
        <v>231</v>
      </c>
      <c r="C39" s="153"/>
      <c r="D39" s="153"/>
      <c r="E39" s="153"/>
      <c r="F39" s="153"/>
      <c r="G39" s="153"/>
      <c r="H39" s="153"/>
      <c r="I39" s="153"/>
      <c r="J39" s="153"/>
      <c r="K39" s="285"/>
      <c r="M39" s="226"/>
    </row>
    <row r="40" ht="31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285"/>
    </row>
    <row r="41" ht="18.75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285"/>
    </row>
    <row r="42" ht="32" customHeight="1" spans="1:11">
      <c r="A42" s="238" t="s">
        <v>136</v>
      </c>
      <c r="B42" s="275" t="s">
        <v>232</v>
      </c>
      <c r="C42" s="275"/>
      <c r="D42" s="240" t="s">
        <v>233</v>
      </c>
      <c r="E42" s="241" t="s">
        <v>234</v>
      </c>
      <c r="F42" s="240" t="s">
        <v>140</v>
      </c>
      <c r="G42" s="276">
        <v>45066</v>
      </c>
      <c r="H42" s="277" t="s">
        <v>141</v>
      </c>
      <c r="I42" s="277"/>
      <c r="J42" s="275" t="s">
        <v>142</v>
      </c>
      <c r="K42" s="2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opLeftCell="B1" workbookViewId="0">
      <selection activeCell="N13" sqref="N13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7" width="13.75" style="48" customWidth="1"/>
    <col min="8" max="8" width="3.375" style="48" customWidth="1"/>
    <col min="9" max="14" width="12.375" style="48" customWidth="1"/>
    <col min="15" max="16384" width="9" style="48"/>
  </cols>
  <sheetData>
    <row r="1" ht="30" customHeight="1" spans="1:14">
      <c r="A1" s="49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 t="s">
        <v>62</v>
      </c>
      <c r="C2" s="52"/>
      <c r="D2" s="53" t="s">
        <v>67</v>
      </c>
      <c r="E2" s="52" t="s">
        <v>146</v>
      </c>
      <c r="F2" s="52"/>
      <c r="G2" s="52"/>
      <c r="H2" s="54"/>
      <c r="I2" s="221" t="s">
        <v>57</v>
      </c>
      <c r="J2" s="222" t="s">
        <v>56</v>
      </c>
      <c r="K2" s="222"/>
      <c r="L2" s="222"/>
      <c r="M2" s="222"/>
      <c r="N2" s="222"/>
    </row>
    <row r="3" ht="29" customHeight="1" spans="1:14">
      <c r="A3" s="55" t="s">
        <v>147</v>
      </c>
      <c r="B3" s="56" t="s">
        <v>148</v>
      </c>
      <c r="C3" s="56"/>
      <c r="D3" s="56"/>
      <c r="E3" s="56"/>
      <c r="F3" s="56"/>
      <c r="G3" s="56"/>
      <c r="H3" s="57"/>
      <c r="I3" s="81" t="s">
        <v>149</v>
      </c>
      <c r="J3" s="81"/>
      <c r="K3" s="81"/>
      <c r="L3" s="81"/>
      <c r="M3" s="81"/>
      <c r="N3" s="81"/>
    </row>
    <row r="4" ht="29" customHeight="1" spans="1:14">
      <c r="A4" s="209"/>
      <c r="B4" s="210" t="s">
        <v>111</v>
      </c>
      <c r="C4" s="210" t="s">
        <v>112</v>
      </c>
      <c r="D4" s="210" t="s">
        <v>113</v>
      </c>
      <c r="E4" s="210" t="s">
        <v>114</v>
      </c>
      <c r="F4" s="210" t="s">
        <v>115</v>
      </c>
      <c r="G4" s="210" t="s">
        <v>116</v>
      </c>
      <c r="H4" s="57"/>
      <c r="I4" s="210" t="s">
        <v>111</v>
      </c>
      <c r="J4" s="210" t="s">
        <v>112</v>
      </c>
      <c r="K4" s="210" t="s">
        <v>113</v>
      </c>
      <c r="L4" s="210" t="s">
        <v>114</v>
      </c>
      <c r="M4" s="210" t="s">
        <v>115</v>
      </c>
      <c r="N4" s="210" t="s">
        <v>116</v>
      </c>
    </row>
    <row r="5" ht="29" customHeight="1" spans="1:14">
      <c r="A5" s="209"/>
      <c r="B5" s="210" t="s">
        <v>152</v>
      </c>
      <c r="C5" s="210" t="s">
        <v>153</v>
      </c>
      <c r="D5" s="210" t="s">
        <v>154</v>
      </c>
      <c r="E5" s="210" t="s">
        <v>155</v>
      </c>
      <c r="F5" s="210" t="s">
        <v>156</v>
      </c>
      <c r="G5" s="210" t="s">
        <v>157</v>
      </c>
      <c r="H5" s="57"/>
      <c r="I5" s="223" t="s">
        <v>119</v>
      </c>
      <c r="J5" s="223" t="s">
        <v>119</v>
      </c>
      <c r="K5" s="223" t="s">
        <v>119</v>
      </c>
      <c r="L5" s="223" t="s">
        <v>119</v>
      </c>
      <c r="M5" s="223" t="s">
        <v>119</v>
      </c>
      <c r="N5" s="223" t="s">
        <v>119</v>
      </c>
    </row>
    <row r="6" ht="29" customHeight="1" spans="1:14">
      <c r="A6" s="211" t="s">
        <v>158</v>
      </c>
      <c r="B6" s="212">
        <v>65</v>
      </c>
      <c r="C6" s="212">
        <v>66</v>
      </c>
      <c r="D6" s="62">
        <v>68</v>
      </c>
      <c r="E6" s="212">
        <v>70</v>
      </c>
      <c r="F6" s="212">
        <v>72</v>
      </c>
      <c r="G6" s="212">
        <v>73</v>
      </c>
      <c r="H6" s="57"/>
      <c r="I6" s="87" t="s">
        <v>235</v>
      </c>
      <c r="J6" s="87" t="s">
        <v>236</v>
      </c>
      <c r="K6" s="89" t="s">
        <v>237</v>
      </c>
      <c r="L6" s="87" t="s">
        <v>238</v>
      </c>
      <c r="M6" s="89" t="s">
        <v>239</v>
      </c>
      <c r="N6" s="89" t="s">
        <v>237</v>
      </c>
    </row>
    <row r="7" ht="29" customHeight="1" spans="1:14">
      <c r="A7" s="211" t="s">
        <v>162</v>
      </c>
      <c r="B7" s="212">
        <v>98</v>
      </c>
      <c r="C7" s="212">
        <v>102</v>
      </c>
      <c r="D7" s="62">
        <v>106</v>
      </c>
      <c r="E7" s="212">
        <v>110</v>
      </c>
      <c r="F7" s="212">
        <v>114</v>
      </c>
      <c r="G7" s="212">
        <v>120</v>
      </c>
      <c r="H7" s="57"/>
      <c r="I7" s="89" t="s">
        <v>237</v>
      </c>
      <c r="J7" s="87" t="s">
        <v>240</v>
      </c>
      <c r="K7" s="87" t="s">
        <v>238</v>
      </c>
      <c r="L7" s="87" t="s">
        <v>240</v>
      </c>
      <c r="M7" s="87" t="s">
        <v>237</v>
      </c>
      <c r="N7" s="87" t="s">
        <v>240</v>
      </c>
    </row>
    <row r="8" ht="29" customHeight="1" spans="1:14">
      <c r="A8" s="211" t="s">
        <v>165</v>
      </c>
      <c r="B8" s="212">
        <v>96</v>
      </c>
      <c r="C8" s="212">
        <v>100</v>
      </c>
      <c r="D8" s="62" t="s">
        <v>166</v>
      </c>
      <c r="E8" s="212">
        <v>108</v>
      </c>
      <c r="F8" s="212">
        <v>113</v>
      </c>
      <c r="G8" s="212">
        <v>119</v>
      </c>
      <c r="H8" s="57"/>
      <c r="I8" s="89" t="s">
        <v>241</v>
      </c>
      <c r="J8" s="89" t="s">
        <v>242</v>
      </c>
      <c r="K8" s="89" t="s">
        <v>237</v>
      </c>
      <c r="L8" s="89" t="s">
        <v>241</v>
      </c>
      <c r="M8" s="89" t="s">
        <v>241</v>
      </c>
      <c r="N8" s="89" t="s">
        <v>243</v>
      </c>
    </row>
    <row r="9" ht="29" customHeight="1" spans="1:14">
      <c r="A9" s="211" t="s">
        <v>168</v>
      </c>
      <c r="B9" s="212">
        <v>42.6</v>
      </c>
      <c r="C9" s="212">
        <v>43.8</v>
      </c>
      <c r="D9" s="62" t="s">
        <v>169</v>
      </c>
      <c r="E9" s="212">
        <v>46.2</v>
      </c>
      <c r="F9" s="212">
        <v>47.4</v>
      </c>
      <c r="G9" s="212">
        <v>48.8</v>
      </c>
      <c r="H9" s="57"/>
      <c r="I9" s="87" t="s">
        <v>244</v>
      </c>
      <c r="J9" s="89" t="s">
        <v>245</v>
      </c>
      <c r="K9" s="89" t="s">
        <v>239</v>
      </c>
      <c r="L9" s="89" t="s">
        <v>241</v>
      </c>
      <c r="M9" s="89" t="s">
        <v>237</v>
      </c>
      <c r="N9" s="89" t="s">
        <v>246</v>
      </c>
    </row>
    <row r="10" ht="29" customHeight="1" spans="1:14">
      <c r="A10" s="211" t="s">
        <v>171</v>
      </c>
      <c r="B10" s="212">
        <v>20.5</v>
      </c>
      <c r="C10" s="212">
        <v>21</v>
      </c>
      <c r="D10" s="62" t="s">
        <v>172</v>
      </c>
      <c r="E10" s="212">
        <v>22</v>
      </c>
      <c r="F10" s="212">
        <v>22.5</v>
      </c>
      <c r="G10" s="212">
        <v>23</v>
      </c>
      <c r="H10" s="57"/>
      <c r="I10" s="89" t="s">
        <v>241</v>
      </c>
      <c r="J10" s="87" t="s">
        <v>247</v>
      </c>
      <c r="K10" s="87" t="s">
        <v>241</v>
      </c>
      <c r="L10" s="87" t="s">
        <v>241</v>
      </c>
      <c r="M10" s="87" t="s">
        <v>247</v>
      </c>
      <c r="N10" s="89" t="s">
        <v>241</v>
      </c>
    </row>
    <row r="11" ht="29" customHeight="1" spans="1:14">
      <c r="A11" s="211" t="s">
        <v>174</v>
      </c>
      <c r="B11" s="212">
        <v>17.9</v>
      </c>
      <c r="C11" s="212">
        <v>18.7</v>
      </c>
      <c r="D11" s="62">
        <v>19.5</v>
      </c>
      <c r="E11" s="212">
        <v>20.3</v>
      </c>
      <c r="F11" s="212">
        <v>21.1</v>
      </c>
      <c r="G11" s="212">
        <v>22.4</v>
      </c>
      <c r="H11" s="57"/>
      <c r="I11" s="89" t="s">
        <v>247</v>
      </c>
      <c r="J11" s="89" t="s">
        <v>248</v>
      </c>
      <c r="K11" s="89" t="s">
        <v>247</v>
      </c>
      <c r="L11" s="89" t="s">
        <v>249</v>
      </c>
      <c r="M11" s="89" t="s">
        <v>243</v>
      </c>
      <c r="N11" s="89" t="s">
        <v>247</v>
      </c>
    </row>
    <row r="12" ht="29" customHeight="1" spans="1:14">
      <c r="A12" s="211" t="s">
        <v>175</v>
      </c>
      <c r="B12" s="212">
        <v>16.3</v>
      </c>
      <c r="C12" s="212">
        <v>16.9</v>
      </c>
      <c r="D12" s="62">
        <v>17.5</v>
      </c>
      <c r="E12" s="212">
        <v>18.1</v>
      </c>
      <c r="F12" s="212">
        <v>18.7</v>
      </c>
      <c r="G12" s="212">
        <v>19.65</v>
      </c>
      <c r="H12" s="57"/>
      <c r="I12" s="89" t="s">
        <v>250</v>
      </c>
      <c r="J12" s="89" t="s">
        <v>241</v>
      </c>
      <c r="K12" s="89" t="s">
        <v>247</v>
      </c>
      <c r="L12" s="89" t="s">
        <v>241</v>
      </c>
      <c r="M12" s="89" t="s">
        <v>248</v>
      </c>
      <c r="N12" s="89" t="s">
        <v>247</v>
      </c>
    </row>
    <row r="13" ht="29" customHeight="1" spans="1:14">
      <c r="A13" s="213"/>
      <c r="B13" s="214"/>
      <c r="C13" s="215"/>
      <c r="D13" s="216"/>
      <c r="E13" s="215"/>
      <c r="F13" s="215"/>
      <c r="G13" s="217"/>
      <c r="H13" s="57"/>
      <c r="I13" s="89"/>
      <c r="J13" s="89"/>
      <c r="K13" s="89"/>
      <c r="L13" s="89"/>
      <c r="M13" s="89"/>
      <c r="N13" s="89"/>
    </row>
    <row r="14" ht="29" customHeight="1" spans="1:14">
      <c r="A14" s="213"/>
      <c r="B14" s="214"/>
      <c r="C14" s="215"/>
      <c r="D14" s="216"/>
      <c r="E14" s="215"/>
      <c r="F14" s="215"/>
      <c r="G14" s="217"/>
      <c r="H14" s="57"/>
      <c r="I14" s="89"/>
      <c r="J14" s="89"/>
      <c r="K14" s="89"/>
      <c r="L14" s="89"/>
      <c r="M14" s="89"/>
      <c r="N14" s="89"/>
    </row>
    <row r="15" ht="29" customHeight="1" spans="1:14">
      <c r="A15" s="218"/>
      <c r="B15" s="89"/>
      <c r="C15" s="89"/>
      <c r="D15" s="89"/>
      <c r="E15" s="89"/>
      <c r="F15" s="89"/>
      <c r="G15" s="89"/>
      <c r="H15" s="57"/>
      <c r="I15" s="89"/>
      <c r="J15" s="89"/>
      <c r="K15" s="89"/>
      <c r="L15" s="89"/>
      <c r="M15" s="89"/>
      <c r="N15" s="89"/>
    </row>
    <row r="16" ht="29" customHeight="1" spans="1:14">
      <c r="A16" s="219"/>
      <c r="B16" s="220"/>
      <c r="C16" s="220"/>
      <c r="D16" s="220"/>
      <c r="E16" s="220"/>
      <c r="F16" s="220"/>
      <c r="G16" s="220"/>
      <c r="H16" s="76"/>
      <c r="I16" s="224"/>
      <c r="J16" s="224"/>
      <c r="K16" s="89"/>
      <c r="L16" s="224"/>
      <c r="M16" s="224"/>
      <c r="N16" s="224"/>
    </row>
    <row r="17" ht="15" spans="1:14">
      <c r="A17" s="77" t="s">
        <v>125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ht="14.25" spans="1:14">
      <c r="A18" s="48" t="s">
        <v>176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ht="14.25" spans="1:14">
      <c r="A19" s="78"/>
      <c r="B19" s="78"/>
      <c r="C19" s="78"/>
      <c r="D19" s="78"/>
      <c r="E19" s="78"/>
      <c r="F19" s="78"/>
      <c r="G19" s="78"/>
      <c r="H19" s="78"/>
      <c r="I19" s="77" t="s">
        <v>177</v>
      </c>
      <c r="J19" s="97"/>
      <c r="K19" s="77" t="s">
        <v>178</v>
      </c>
      <c r="L19" s="77"/>
      <c r="M19" s="77" t="s">
        <v>179</v>
      </c>
      <c r="N19" s="7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98" customWidth="1"/>
    <col min="2" max="16384" width="10" style="98"/>
  </cols>
  <sheetData>
    <row r="1" ht="22.5" customHeight="1" spans="1:11">
      <c r="A1" s="99" t="s">
        <v>251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7.25" customHeight="1" spans="1:11">
      <c r="A2" s="100" t="s">
        <v>53</v>
      </c>
      <c r="B2" s="101"/>
      <c r="C2" s="101"/>
      <c r="D2" s="102" t="s">
        <v>55</v>
      </c>
      <c r="E2" s="102"/>
      <c r="F2" s="101"/>
      <c r="G2" s="101"/>
      <c r="H2" s="103" t="s">
        <v>57</v>
      </c>
      <c r="I2" s="182"/>
      <c r="J2" s="182"/>
      <c r="K2" s="183"/>
    </row>
    <row r="3" customHeight="1" spans="1:11">
      <c r="A3" s="104" t="s">
        <v>58</v>
      </c>
      <c r="B3" s="105"/>
      <c r="C3" s="106"/>
      <c r="D3" s="107" t="s">
        <v>59</v>
      </c>
      <c r="E3" s="108"/>
      <c r="F3" s="108"/>
      <c r="G3" s="109"/>
      <c r="H3" s="107" t="s">
        <v>60</v>
      </c>
      <c r="I3" s="108"/>
      <c r="J3" s="108"/>
      <c r="K3" s="109"/>
    </row>
    <row r="4" customHeight="1" spans="1:11">
      <c r="A4" s="110" t="s">
        <v>61</v>
      </c>
      <c r="B4" s="111"/>
      <c r="C4" s="112"/>
      <c r="D4" s="110" t="s">
        <v>63</v>
      </c>
      <c r="E4" s="113"/>
      <c r="F4" s="114"/>
      <c r="G4" s="115"/>
      <c r="H4" s="110" t="s">
        <v>252</v>
      </c>
      <c r="I4" s="113"/>
      <c r="J4" s="137" t="s">
        <v>65</v>
      </c>
      <c r="K4" s="184" t="s">
        <v>66</v>
      </c>
    </row>
    <row r="5" customHeight="1" spans="1:11">
      <c r="A5" s="116" t="s">
        <v>67</v>
      </c>
      <c r="B5" s="117"/>
      <c r="C5" s="118"/>
      <c r="D5" s="110" t="s">
        <v>253</v>
      </c>
      <c r="E5" s="113"/>
      <c r="F5" s="111"/>
      <c r="G5" s="112"/>
      <c r="H5" s="110" t="s">
        <v>254</v>
      </c>
      <c r="I5" s="113"/>
      <c r="J5" s="137" t="s">
        <v>65</v>
      </c>
      <c r="K5" s="184" t="s">
        <v>66</v>
      </c>
    </row>
    <row r="6" customHeight="1" spans="1:11">
      <c r="A6" s="110" t="s">
        <v>71</v>
      </c>
      <c r="B6" s="119"/>
      <c r="C6" s="120"/>
      <c r="D6" s="110" t="s">
        <v>255</v>
      </c>
      <c r="E6" s="113"/>
      <c r="F6" s="111"/>
      <c r="G6" s="112"/>
      <c r="H6" s="121" t="s">
        <v>256</v>
      </c>
      <c r="I6" s="159"/>
      <c r="J6" s="159"/>
      <c r="K6" s="185"/>
    </row>
    <row r="7" customHeight="1" spans="1:11">
      <c r="A7" s="110" t="s">
        <v>74</v>
      </c>
      <c r="B7" s="111"/>
      <c r="C7" s="112"/>
      <c r="D7" s="110" t="s">
        <v>257</v>
      </c>
      <c r="E7" s="113"/>
      <c r="F7" s="111"/>
      <c r="G7" s="112"/>
      <c r="H7" s="122"/>
      <c r="I7" s="137"/>
      <c r="J7" s="137"/>
      <c r="K7" s="184"/>
    </row>
    <row r="8" customHeight="1" spans="1:11">
      <c r="A8" s="123" t="s">
        <v>78</v>
      </c>
      <c r="B8" s="124"/>
      <c r="C8" s="125"/>
      <c r="D8" s="126" t="s">
        <v>79</v>
      </c>
      <c r="E8" s="127"/>
      <c r="F8" s="128"/>
      <c r="G8" s="129"/>
      <c r="H8" s="126"/>
      <c r="I8" s="127"/>
      <c r="J8" s="127"/>
      <c r="K8" s="186"/>
    </row>
    <row r="9" customHeight="1" spans="1:11">
      <c r="A9" s="130" t="s">
        <v>209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customHeight="1" spans="1:11">
      <c r="A10" s="131" t="s">
        <v>83</v>
      </c>
      <c r="B10" s="132" t="s">
        <v>84</v>
      </c>
      <c r="C10" s="133" t="s">
        <v>85</v>
      </c>
      <c r="D10" s="134"/>
      <c r="E10" s="135" t="s">
        <v>88</v>
      </c>
      <c r="F10" s="132" t="s">
        <v>84</v>
      </c>
      <c r="G10" s="133" t="s">
        <v>85</v>
      </c>
      <c r="H10" s="132"/>
      <c r="I10" s="135" t="s">
        <v>86</v>
      </c>
      <c r="J10" s="132" t="s">
        <v>84</v>
      </c>
      <c r="K10" s="187" t="s">
        <v>85</v>
      </c>
    </row>
    <row r="11" customHeight="1" spans="1:11">
      <c r="A11" s="116" t="s">
        <v>89</v>
      </c>
      <c r="B11" s="136" t="s">
        <v>84</v>
      </c>
      <c r="C11" s="137" t="s">
        <v>85</v>
      </c>
      <c r="D11" s="138"/>
      <c r="E11" s="139" t="s">
        <v>91</v>
      </c>
      <c r="F11" s="136" t="s">
        <v>84</v>
      </c>
      <c r="G11" s="137" t="s">
        <v>85</v>
      </c>
      <c r="H11" s="136"/>
      <c r="I11" s="139" t="s">
        <v>96</v>
      </c>
      <c r="J11" s="136" t="s">
        <v>84</v>
      </c>
      <c r="K11" s="184" t="s">
        <v>85</v>
      </c>
    </row>
    <row r="12" customHeight="1" spans="1:11">
      <c r="A12" s="126" t="s">
        <v>125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86"/>
    </row>
    <row r="13" customHeight="1" spans="1:11">
      <c r="A13" s="140" t="s">
        <v>258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</row>
    <row r="14" customHeight="1" spans="1:11">
      <c r="A14" s="141"/>
      <c r="B14" s="142"/>
      <c r="C14" s="142"/>
      <c r="D14" s="142"/>
      <c r="E14" s="142"/>
      <c r="F14" s="142"/>
      <c r="G14" s="142"/>
      <c r="H14" s="142"/>
      <c r="I14" s="188"/>
      <c r="J14" s="188"/>
      <c r="K14" s="189"/>
    </row>
    <row r="15" customHeight="1" spans="1:11">
      <c r="A15" s="143"/>
      <c r="B15" s="144"/>
      <c r="C15" s="144"/>
      <c r="D15" s="145"/>
      <c r="E15" s="146"/>
      <c r="F15" s="144"/>
      <c r="G15" s="144"/>
      <c r="H15" s="145"/>
      <c r="I15" s="190"/>
      <c r="J15" s="191"/>
      <c r="K15" s="192"/>
    </row>
    <row r="16" customHeight="1" spans="1:11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93"/>
    </row>
    <row r="17" customHeight="1" spans="1:11">
      <c r="A17" s="140" t="s">
        <v>259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</row>
    <row r="18" customHeight="1" spans="1:11">
      <c r="A18" s="141"/>
      <c r="B18" s="142"/>
      <c r="C18" s="142"/>
      <c r="D18" s="142"/>
      <c r="E18" s="142"/>
      <c r="F18" s="142"/>
      <c r="G18" s="142"/>
      <c r="H18" s="142"/>
      <c r="I18" s="188"/>
      <c r="J18" s="188"/>
      <c r="K18" s="189"/>
    </row>
    <row r="19" customHeight="1" spans="1:11">
      <c r="A19" s="143"/>
      <c r="B19" s="144"/>
      <c r="C19" s="144"/>
      <c r="D19" s="145"/>
      <c r="E19" s="146"/>
      <c r="F19" s="144"/>
      <c r="G19" s="144"/>
      <c r="H19" s="145"/>
      <c r="I19" s="190"/>
      <c r="J19" s="191"/>
      <c r="K19" s="192"/>
    </row>
    <row r="20" customHeight="1" spans="1:1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93"/>
    </row>
    <row r="21" customHeight="1" spans="1:11">
      <c r="A21" s="149" t="s">
        <v>122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customHeight="1" spans="1:11">
      <c r="A22" s="150" t="s">
        <v>123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94"/>
    </row>
    <row r="23" customHeight="1" spans="1:11">
      <c r="A23" s="152" t="s">
        <v>124</v>
      </c>
      <c r="B23" s="153"/>
      <c r="C23" s="137" t="s">
        <v>65</v>
      </c>
      <c r="D23" s="137" t="s">
        <v>66</v>
      </c>
      <c r="E23" s="154"/>
      <c r="F23" s="154"/>
      <c r="G23" s="154"/>
      <c r="H23" s="154"/>
      <c r="I23" s="154"/>
      <c r="J23" s="154"/>
      <c r="K23" s="195"/>
    </row>
    <row r="24" customHeight="1" spans="1:11">
      <c r="A24" s="155" t="s">
        <v>260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96"/>
    </row>
    <row r="25" customHeight="1" spans="1:11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97"/>
    </row>
    <row r="26" customHeight="1" spans="1:11">
      <c r="A26" s="130" t="s">
        <v>131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customHeight="1" spans="1:11">
      <c r="A27" s="104" t="s">
        <v>132</v>
      </c>
      <c r="B27" s="133" t="s">
        <v>94</v>
      </c>
      <c r="C27" s="133" t="s">
        <v>95</v>
      </c>
      <c r="D27" s="133" t="s">
        <v>87</v>
      </c>
      <c r="E27" s="105" t="s">
        <v>133</v>
      </c>
      <c r="F27" s="133" t="s">
        <v>94</v>
      </c>
      <c r="G27" s="133" t="s">
        <v>95</v>
      </c>
      <c r="H27" s="133" t="s">
        <v>87</v>
      </c>
      <c r="I27" s="105" t="s">
        <v>134</v>
      </c>
      <c r="J27" s="133" t="s">
        <v>94</v>
      </c>
      <c r="K27" s="187" t="s">
        <v>95</v>
      </c>
    </row>
    <row r="28" customHeight="1" spans="1:11">
      <c r="A28" s="121" t="s">
        <v>86</v>
      </c>
      <c r="B28" s="137" t="s">
        <v>94</v>
      </c>
      <c r="C28" s="137" t="s">
        <v>95</v>
      </c>
      <c r="D28" s="137" t="s">
        <v>87</v>
      </c>
      <c r="E28" s="159" t="s">
        <v>93</v>
      </c>
      <c r="F28" s="137" t="s">
        <v>94</v>
      </c>
      <c r="G28" s="137" t="s">
        <v>95</v>
      </c>
      <c r="H28" s="137" t="s">
        <v>87</v>
      </c>
      <c r="I28" s="159" t="s">
        <v>104</v>
      </c>
      <c r="J28" s="137" t="s">
        <v>94</v>
      </c>
      <c r="K28" s="184" t="s">
        <v>95</v>
      </c>
    </row>
    <row r="29" customHeight="1" spans="1:11">
      <c r="A29" s="110" t="s">
        <v>97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98"/>
    </row>
    <row r="30" customHeigh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99"/>
    </row>
    <row r="31" customHeight="1" spans="1:11">
      <c r="A31" s="163" t="s">
        <v>261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ht="17.25" customHeight="1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200"/>
    </row>
    <row r="33" ht="17.25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201"/>
    </row>
    <row r="34" ht="17.25" customHeight="1" spans="1:1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201"/>
    </row>
    <row r="35" ht="17.25" customHeight="1" spans="1:11">
      <c r="A35" s="166"/>
      <c r="B35" s="167"/>
      <c r="C35" s="167"/>
      <c r="D35" s="167"/>
      <c r="E35" s="167"/>
      <c r="F35" s="167"/>
      <c r="G35" s="167"/>
      <c r="H35" s="167"/>
      <c r="I35" s="167"/>
      <c r="J35" s="167"/>
      <c r="K35" s="201"/>
    </row>
    <row r="36" ht="17.25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201"/>
    </row>
    <row r="37" ht="17.25" customHeight="1" spans="1:1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201"/>
    </row>
    <row r="38" ht="17.25" customHeight="1" spans="1:1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201"/>
    </row>
    <row r="39" ht="17.25" customHeight="1" spans="1:1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201"/>
    </row>
    <row r="40" ht="17.25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01"/>
    </row>
    <row r="41" ht="17.2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01"/>
    </row>
    <row r="42" ht="17.25" customHeight="1" spans="1:1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201"/>
    </row>
    <row r="43" ht="17.25" customHeight="1" spans="1:11">
      <c r="A43" s="161" t="s">
        <v>130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99"/>
    </row>
    <row r="44" customHeight="1" spans="1:11">
      <c r="A44" s="163" t="s">
        <v>262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ht="18" customHeight="1" spans="1:11">
      <c r="A45" s="168" t="s">
        <v>125</v>
      </c>
      <c r="B45" s="169"/>
      <c r="C45" s="169"/>
      <c r="D45" s="169"/>
      <c r="E45" s="169"/>
      <c r="F45" s="169"/>
      <c r="G45" s="169"/>
      <c r="H45" s="169"/>
      <c r="I45" s="169"/>
      <c r="J45" s="169"/>
      <c r="K45" s="202"/>
    </row>
    <row r="46" ht="18" customHeight="1" spans="1:11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202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7"/>
    </row>
    <row r="48" ht="21" customHeight="1" spans="1:11">
      <c r="A48" s="170" t="s">
        <v>136</v>
      </c>
      <c r="B48" s="171" t="s">
        <v>137</v>
      </c>
      <c r="C48" s="171"/>
      <c r="D48" s="172" t="s">
        <v>138</v>
      </c>
      <c r="E48" s="173"/>
      <c r="F48" s="172" t="s">
        <v>140</v>
      </c>
      <c r="G48" s="174"/>
      <c r="H48" s="175" t="s">
        <v>141</v>
      </c>
      <c r="I48" s="175"/>
      <c r="J48" s="171"/>
      <c r="K48" s="203"/>
    </row>
    <row r="49" customHeight="1" spans="1:11">
      <c r="A49" s="176" t="s">
        <v>143</v>
      </c>
      <c r="B49" s="177"/>
      <c r="C49" s="177"/>
      <c r="D49" s="177"/>
      <c r="E49" s="177"/>
      <c r="F49" s="177"/>
      <c r="G49" s="177"/>
      <c r="H49" s="177"/>
      <c r="I49" s="177"/>
      <c r="J49" s="177"/>
      <c r="K49" s="204"/>
    </row>
    <row r="50" customHeight="1" spans="1:11">
      <c r="A50" s="178"/>
      <c r="B50" s="179"/>
      <c r="C50" s="179"/>
      <c r="D50" s="179"/>
      <c r="E50" s="179"/>
      <c r="F50" s="179"/>
      <c r="G50" s="179"/>
      <c r="H50" s="179"/>
      <c r="I50" s="179"/>
      <c r="J50" s="179"/>
      <c r="K50" s="205"/>
    </row>
    <row r="51" customHeight="1" spans="1:11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206"/>
    </row>
    <row r="52" ht="21" customHeight="1" spans="1:11">
      <c r="A52" s="170" t="s">
        <v>136</v>
      </c>
      <c r="B52" s="171" t="s">
        <v>137</v>
      </c>
      <c r="C52" s="171"/>
      <c r="D52" s="172" t="s">
        <v>138</v>
      </c>
      <c r="E52" s="172"/>
      <c r="F52" s="172" t="s">
        <v>140</v>
      </c>
      <c r="G52" s="172"/>
      <c r="H52" s="175" t="s">
        <v>141</v>
      </c>
      <c r="I52" s="175"/>
      <c r="J52" s="207"/>
      <c r="K52" s="20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54"/>
      <c r="I2" s="79" t="s">
        <v>57</v>
      </c>
      <c r="J2" s="52"/>
      <c r="K2" s="52"/>
      <c r="L2" s="52"/>
      <c r="M2" s="52"/>
      <c r="N2" s="80"/>
    </row>
    <row r="3" ht="29" customHeight="1" spans="1:14">
      <c r="A3" s="55" t="s">
        <v>147</v>
      </c>
      <c r="B3" s="56" t="s">
        <v>148</v>
      </c>
      <c r="C3" s="56"/>
      <c r="D3" s="56"/>
      <c r="E3" s="56"/>
      <c r="F3" s="56"/>
      <c r="G3" s="56"/>
      <c r="H3" s="57"/>
      <c r="I3" s="81" t="s">
        <v>149</v>
      </c>
      <c r="J3" s="81"/>
      <c r="K3" s="81"/>
      <c r="L3" s="81"/>
      <c r="M3" s="81"/>
      <c r="N3" s="82"/>
    </row>
    <row r="4" ht="29" customHeight="1" spans="1:14">
      <c r="A4" s="55"/>
      <c r="B4" s="58" t="s">
        <v>111</v>
      </c>
      <c r="C4" s="58" t="s">
        <v>112</v>
      </c>
      <c r="D4" s="59" t="s">
        <v>113</v>
      </c>
      <c r="E4" s="58" t="s">
        <v>114</v>
      </c>
      <c r="F4" s="58" t="s">
        <v>115</v>
      </c>
      <c r="G4" s="58" t="s">
        <v>116</v>
      </c>
      <c r="H4" s="57"/>
      <c r="I4" s="83" t="s">
        <v>263</v>
      </c>
      <c r="J4" s="83" t="s">
        <v>264</v>
      </c>
      <c r="K4" s="83"/>
      <c r="L4" s="83"/>
      <c r="M4" s="83"/>
      <c r="N4" s="84"/>
    </row>
    <row r="5" ht="29" customHeight="1" spans="1:14">
      <c r="A5" s="55"/>
      <c r="B5" s="60"/>
      <c r="C5" s="60"/>
      <c r="D5" s="59"/>
      <c r="E5" s="60"/>
      <c r="F5" s="60"/>
      <c r="G5" s="60"/>
      <c r="H5" s="57"/>
      <c r="I5" s="85"/>
      <c r="J5" s="85"/>
      <c r="K5" s="85"/>
      <c r="L5" s="85"/>
      <c r="M5" s="85"/>
      <c r="N5" s="86"/>
    </row>
    <row r="6" ht="29" customHeight="1" spans="1:14">
      <c r="A6" s="61"/>
      <c r="B6" s="60"/>
      <c r="C6" s="60"/>
      <c r="D6" s="62"/>
      <c r="E6" s="60"/>
      <c r="F6" s="60"/>
      <c r="G6" s="60"/>
      <c r="H6" s="57"/>
      <c r="I6" s="87"/>
      <c r="J6" s="87"/>
      <c r="K6" s="87"/>
      <c r="L6" s="87"/>
      <c r="M6" s="87"/>
      <c r="N6" s="88"/>
    </row>
    <row r="7" ht="29" customHeight="1" spans="1:14">
      <c r="A7" s="61"/>
      <c r="B7" s="60"/>
      <c r="C7" s="60"/>
      <c r="D7" s="62"/>
      <c r="E7" s="60"/>
      <c r="F7" s="60"/>
      <c r="G7" s="60"/>
      <c r="H7" s="57"/>
      <c r="I7" s="89"/>
      <c r="J7" s="89"/>
      <c r="K7" s="89"/>
      <c r="L7" s="89"/>
      <c r="M7" s="89"/>
      <c r="N7" s="90"/>
    </row>
    <row r="8" ht="29" customHeight="1" spans="1:14">
      <c r="A8" s="61"/>
      <c r="B8" s="60"/>
      <c r="C8" s="60"/>
      <c r="D8" s="62"/>
      <c r="E8" s="60"/>
      <c r="F8" s="60"/>
      <c r="G8" s="60"/>
      <c r="H8" s="57"/>
      <c r="I8" s="89"/>
      <c r="J8" s="89"/>
      <c r="K8" s="89"/>
      <c r="L8" s="89"/>
      <c r="M8" s="89"/>
      <c r="N8" s="91"/>
    </row>
    <row r="9" ht="29" customHeight="1" spans="1:14">
      <c r="A9" s="61"/>
      <c r="B9" s="60"/>
      <c r="C9" s="60"/>
      <c r="D9" s="62"/>
      <c r="E9" s="60"/>
      <c r="F9" s="60"/>
      <c r="G9" s="60"/>
      <c r="H9" s="57"/>
      <c r="I9" s="87"/>
      <c r="J9" s="87"/>
      <c r="K9" s="87"/>
      <c r="L9" s="87"/>
      <c r="M9" s="87"/>
      <c r="N9" s="92"/>
    </row>
    <row r="10" ht="29" customHeight="1" spans="1:14">
      <c r="A10" s="61"/>
      <c r="B10" s="60"/>
      <c r="C10" s="60"/>
      <c r="D10" s="62"/>
      <c r="E10" s="60"/>
      <c r="F10" s="60"/>
      <c r="G10" s="60"/>
      <c r="H10" s="57"/>
      <c r="I10" s="89"/>
      <c r="J10" s="89"/>
      <c r="K10" s="89"/>
      <c r="L10" s="89"/>
      <c r="M10" s="89"/>
      <c r="N10" s="91"/>
    </row>
    <row r="11" ht="29" customHeight="1" spans="1:14">
      <c r="A11" s="61"/>
      <c r="B11" s="60"/>
      <c r="C11" s="60"/>
      <c r="D11" s="62"/>
      <c r="E11" s="60"/>
      <c r="F11" s="60"/>
      <c r="G11" s="60"/>
      <c r="H11" s="57"/>
      <c r="I11" s="89"/>
      <c r="J11" s="89"/>
      <c r="K11" s="89"/>
      <c r="L11" s="89"/>
      <c r="M11" s="89"/>
      <c r="N11" s="91"/>
    </row>
    <row r="12" ht="29" customHeight="1" spans="1:14">
      <c r="A12" s="61"/>
      <c r="B12" s="60"/>
      <c r="C12" s="60"/>
      <c r="D12" s="62"/>
      <c r="E12" s="60"/>
      <c r="F12" s="60"/>
      <c r="G12" s="60"/>
      <c r="H12" s="57"/>
      <c r="I12" s="89"/>
      <c r="J12" s="89"/>
      <c r="K12" s="89"/>
      <c r="L12" s="89"/>
      <c r="M12" s="89"/>
      <c r="N12" s="91"/>
    </row>
    <row r="13" ht="29" customHeight="1" spans="1:14">
      <c r="A13" s="63"/>
      <c r="B13" s="64"/>
      <c r="C13" s="65"/>
      <c r="D13" s="66"/>
      <c r="E13" s="65"/>
      <c r="F13" s="65"/>
      <c r="G13" s="65"/>
      <c r="H13" s="57"/>
      <c r="I13" s="89"/>
      <c r="J13" s="89"/>
      <c r="K13" s="89"/>
      <c r="L13" s="89"/>
      <c r="M13" s="89"/>
      <c r="N13" s="91"/>
    </row>
    <row r="14" ht="29" customHeight="1" spans="1:14">
      <c r="A14" s="67"/>
      <c r="B14" s="68"/>
      <c r="C14" s="69"/>
      <c r="D14" s="69"/>
      <c r="E14" s="69"/>
      <c r="F14" s="69"/>
      <c r="G14" s="70"/>
      <c r="H14" s="57"/>
      <c r="I14" s="89"/>
      <c r="J14" s="89"/>
      <c r="K14" s="89"/>
      <c r="L14" s="89"/>
      <c r="M14" s="89"/>
      <c r="N14" s="91"/>
    </row>
    <row r="15" ht="29" customHeight="1" spans="1:14">
      <c r="A15" s="71"/>
      <c r="B15" s="72"/>
      <c r="C15" s="73"/>
      <c r="D15" s="73"/>
      <c r="E15" s="74"/>
      <c r="F15" s="74"/>
      <c r="G15" s="75"/>
      <c r="H15" s="76"/>
      <c r="I15" s="93"/>
      <c r="J15" s="94"/>
      <c r="K15" s="95"/>
      <c r="L15" s="94"/>
      <c r="M15" s="94"/>
      <c r="N15" s="96"/>
    </row>
    <row r="16" ht="15" spans="1:14">
      <c r="A16" s="77" t="s">
        <v>125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ht="14.25" spans="1:14">
      <c r="A17" s="48" t="s">
        <v>265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ht="14.25" spans="1:13">
      <c r="A18" s="78"/>
      <c r="B18" s="78"/>
      <c r="C18" s="78"/>
      <c r="D18" s="78"/>
      <c r="E18" s="78"/>
      <c r="F18" s="78"/>
      <c r="G18" s="78"/>
      <c r="H18" s="78"/>
      <c r="I18" s="77" t="s">
        <v>177</v>
      </c>
      <c r="J18" s="97"/>
      <c r="K18" s="77" t="s">
        <v>178</v>
      </c>
      <c r="L18" s="77"/>
      <c r="M18" s="77" t="s">
        <v>179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N10" sqref="N10"/>
    </sheetView>
  </sheetViews>
  <sheetFormatPr defaultColWidth="9" defaultRowHeight="14.25"/>
  <cols>
    <col min="1" max="1" width="7" customWidth="1"/>
    <col min="2" max="2" width="12.1666666666667" customWidth="1"/>
    <col min="3" max="3" width="16.8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s="46" customFormat="1" ht="19" customHeight="1" spans="1:15">
      <c r="A4" s="20">
        <v>1</v>
      </c>
      <c r="B4" s="20">
        <v>230416070</v>
      </c>
      <c r="C4" s="47" t="s">
        <v>283</v>
      </c>
      <c r="D4" s="20" t="s">
        <v>119</v>
      </c>
      <c r="E4" s="20" t="s">
        <v>62</v>
      </c>
      <c r="F4" s="20" t="s">
        <v>284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285</v>
      </c>
    </row>
    <row r="5" s="46" customFormat="1" ht="19" customHeight="1" spans="1:15">
      <c r="A5" s="20">
        <v>2</v>
      </c>
      <c r="B5" s="20">
        <v>230416070</v>
      </c>
      <c r="C5" s="47" t="s">
        <v>283</v>
      </c>
      <c r="D5" s="20" t="s">
        <v>119</v>
      </c>
      <c r="E5" s="20" t="s">
        <v>62</v>
      </c>
      <c r="F5" s="20" t="s">
        <v>284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>
        <v>1</v>
      </c>
      <c r="M5" s="20"/>
      <c r="N5" s="20">
        <f>SUM(I5:M5)</f>
        <v>3</v>
      </c>
      <c r="O5" s="20" t="s">
        <v>285</v>
      </c>
    </row>
    <row r="6" s="46" customFormat="1" ht="19" customHeight="1" spans="1:15">
      <c r="A6" s="20">
        <v>3</v>
      </c>
      <c r="B6" s="20">
        <v>230416070</v>
      </c>
      <c r="C6" s="47" t="s">
        <v>283</v>
      </c>
      <c r="D6" s="20" t="s">
        <v>119</v>
      </c>
      <c r="E6" s="20" t="s">
        <v>62</v>
      </c>
      <c r="F6" s="20" t="s">
        <v>284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>
        <v>1</v>
      </c>
      <c r="N6" s="20">
        <f>SUM(I6:M6)</f>
        <v>3</v>
      </c>
      <c r="O6" s="20" t="s">
        <v>285</v>
      </c>
    </row>
    <row r="7" s="46" customFormat="1" spans="1:15">
      <c r="A7" s="20"/>
      <c r="B7" s="20"/>
      <c r="C7" s="47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46" customFormat="1" spans="1:15">
      <c r="A8" s="20"/>
      <c r="B8" s="20"/>
      <c r="C8" s="4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6" customFormat="1" spans="1:15">
      <c r="A9" s="20"/>
      <c r="B9" s="20"/>
      <c r="C9" s="4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6" customFormat="1" spans="1:15">
      <c r="A10" s="20"/>
      <c r="B10" s="20"/>
      <c r="C10" s="4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6" customFormat="1" spans="1:15">
      <c r="A11" s="20"/>
      <c r="B11" s="20"/>
      <c r="C11" s="4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6" customFormat="1" spans="1:15">
      <c r="A12" s="20"/>
      <c r="B12" s="20"/>
      <c r="C12" s="4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6" customFormat="1" spans="1:15">
      <c r="A13" s="20"/>
      <c r="B13" s="20"/>
      <c r="C13" s="4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6" customFormat="1" spans="1:15">
      <c r="A14" s="20"/>
      <c r="B14" s="20"/>
      <c r="C14" s="4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6" customFormat="1" spans="1:15">
      <c r="A15" s="20"/>
      <c r="B15" s="20"/>
      <c r="C15" s="4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="46" customFormat="1" spans="1:15">
      <c r="A16" s="20"/>
      <c r="B16" s="20"/>
      <c r="C16" s="4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="46" customFormat="1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="2" customFormat="1" ht="18.75" spans="1:15">
      <c r="A18" s="11" t="s">
        <v>286</v>
      </c>
      <c r="B18" s="12"/>
      <c r="C18" s="12"/>
      <c r="D18" s="13"/>
      <c r="E18" s="14"/>
      <c r="F18" s="30"/>
      <c r="G18" s="30"/>
      <c r="H18" s="30"/>
      <c r="I18" s="25"/>
      <c r="J18" s="11" t="s">
        <v>287</v>
      </c>
      <c r="K18" s="12"/>
      <c r="L18" s="12"/>
      <c r="M18" s="13"/>
      <c r="N18" s="12"/>
      <c r="O18" s="19"/>
    </row>
    <row r="19" ht="16.5" spans="1:15">
      <c r="A19" s="15" t="s">
        <v>288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6 O17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6" sqref="D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290</v>
      </c>
      <c r="H2" s="4"/>
      <c r="I2" s="4" t="s">
        <v>291</v>
      </c>
      <c r="J2" s="4"/>
      <c r="K2" s="6" t="s">
        <v>292</v>
      </c>
      <c r="L2" s="43" t="s">
        <v>293</v>
      </c>
      <c r="M2" s="17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44"/>
      <c r="M3" s="18"/>
    </row>
    <row r="4" spans="1:13">
      <c r="A4" s="9">
        <v>1</v>
      </c>
      <c r="B4" s="9" t="s">
        <v>284</v>
      </c>
      <c r="C4" s="20">
        <f>'1.面料验布'!B4</f>
        <v>230416070</v>
      </c>
      <c r="D4" s="20" t="s">
        <v>283</v>
      </c>
      <c r="E4" s="20" t="s">
        <v>119</v>
      </c>
      <c r="F4" s="20" t="s">
        <v>62</v>
      </c>
      <c r="G4" s="9">
        <v>0</v>
      </c>
      <c r="H4" s="9">
        <v>0</v>
      </c>
      <c r="I4" s="9">
        <v>-1</v>
      </c>
      <c r="J4" s="9">
        <v>-1</v>
      </c>
      <c r="K4" s="9" t="s">
        <v>297</v>
      </c>
      <c r="L4" s="9" t="s">
        <v>298</v>
      </c>
      <c r="M4" s="9" t="s">
        <v>285</v>
      </c>
    </row>
    <row r="5" spans="1:13">
      <c r="A5" s="9"/>
      <c r="B5" s="9"/>
      <c r="C5" s="20"/>
      <c r="D5" s="20"/>
      <c r="E5" s="20"/>
      <c r="F5" s="20"/>
      <c r="G5" s="9"/>
      <c r="H5" s="9"/>
      <c r="I5" s="9"/>
      <c r="J5" s="9"/>
      <c r="K5" s="9"/>
      <c r="L5" s="9"/>
      <c r="M5" s="9"/>
    </row>
    <row r="6" spans="1:13">
      <c r="A6" s="9"/>
      <c r="B6" s="9"/>
      <c r="C6" s="20"/>
      <c r="D6" s="20"/>
      <c r="E6" s="20"/>
      <c r="F6" s="20"/>
      <c r="G6" s="9"/>
      <c r="H6" s="9"/>
      <c r="I6" s="9"/>
      <c r="J6" s="9"/>
      <c r="K6" s="9"/>
      <c r="L6" s="9"/>
      <c r="M6" s="9"/>
    </row>
    <row r="7" spans="1:13">
      <c r="A7" s="9"/>
      <c r="B7" s="9"/>
      <c r="C7" s="20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299</v>
      </c>
      <c r="B12" s="12"/>
      <c r="C12" s="12"/>
      <c r="D12" s="12"/>
      <c r="E12" s="13"/>
      <c r="F12" s="14"/>
      <c r="G12" s="25"/>
      <c r="H12" s="11" t="s">
        <v>287</v>
      </c>
      <c r="I12" s="12"/>
      <c r="J12" s="12"/>
      <c r="K12" s="13"/>
      <c r="L12" s="45"/>
      <c r="M12" s="19"/>
    </row>
    <row r="13" ht="16.5" spans="1:13">
      <c r="A13" s="42" t="s">
        <v>300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302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1" t="s">
        <v>303</v>
      </c>
      <c r="H2" s="32"/>
      <c r="I2" s="40"/>
      <c r="J2" s="31" t="s">
        <v>304</v>
      </c>
      <c r="K2" s="32"/>
      <c r="L2" s="40"/>
      <c r="M2" s="31" t="s">
        <v>305</v>
      </c>
      <c r="N2" s="32"/>
      <c r="O2" s="40"/>
      <c r="P2" s="31" t="s">
        <v>306</v>
      </c>
      <c r="Q2" s="32"/>
      <c r="R2" s="40"/>
      <c r="S2" s="32" t="s">
        <v>307</v>
      </c>
      <c r="T2" s="32"/>
      <c r="U2" s="40"/>
      <c r="V2" s="27" t="s">
        <v>308</v>
      </c>
      <c r="W2" s="27" t="s">
        <v>281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309</v>
      </c>
      <c r="H3" s="4" t="s">
        <v>67</v>
      </c>
      <c r="I3" s="4" t="s">
        <v>272</v>
      </c>
      <c r="J3" s="4" t="s">
        <v>309</v>
      </c>
      <c r="K3" s="4" t="s">
        <v>67</v>
      </c>
      <c r="L3" s="4" t="s">
        <v>272</v>
      </c>
      <c r="M3" s="4" t="s">
        <v>309</v>
      </c>
      <c r="N3" s="4" t="s">
        <v>67</v>
      </c>
      <c r="O3" s="4" t="s">
        <v>272</v>
      </c>
      <c r="P3" s="4" t="s">
        <v>309</v>
      </c>
      <c r="Q3" s="4" t="s">
        <v>67</v>
      </c>
      <c r="R3" s="4" t="s">
        <v>272</v>
      </c>
      <c r="S3" s="4" t="s">
        <v>309</v>
      </c>
      <c r="T3" s="4" t="s">
        <v>67</v>
      </c>
      <c r="U3" s="4" t="s">
        <v>272</v>
      </c>
      <c r="V3" s="41"/>
      <c r="W3" s="41"/>
    </row>
    <row r="4" spans="1:23">
      <c r="A4" s="34" t="s">
        <v>310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311</v>
      </c>
      <c r="H5" s="32"/>
      <c r="I5" s="40"/>
      <c r="J5" s="31" t="s">
        <v>312</v>
      </c>
      <c r="K5" s="32"/>
      <c r="L5" s="40"/>
      <c r="M5" s="31" t="s">
        <v>313</v>
      </c>
      <c r="N5" s="32"/>
      <c r="O5" s="40"/>
      <c r="P5" s="31" t="s">
        <v>314</v>
      </c>
      <c r="Q5" s="32"/>
      <c r="R5" s="40"/>
      <c r="S5" s="32" t="s">
        <v>315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309</v>
      </c>
      <c r="H6" s="4" t="s">
        <v>67</v>
      </c>
      <c r="I6" s="4" t="s">
        <v>272</v>
      </c>
      <c r="J6" s="4" t="s">
        <v>309</v>
      </c>
      <c r="K6" s="4" t="s">
        <v>67</v>
      </c>
      <c r="L6" s="4" t="s">
        <v>272</v>
      </c>
      <c r="M6" s="4" t="s">
        <v>309</v>
      </c>
      <c r="N6" s="4" t="s">
        <v>67</v>
      </c>
      <c r="O6" s="4" t="s">
        <v>272</v>
      </c>
      <c r="P6" s="4" t="s">
        <v>309</v>
      </c>
      <c r="Q6" s="4" t="s">
        <v>67</v>
      </c>
      <c r="R6" s="4" t="s">
        <v>272</v>
      </c>
      <c r="S6" s="4" t="s">
        <v>309</v>
      </c>
      <c r="T6" s="4" t="s">
        <v>67</v>
      </c>
      <c r="U6" s="4" t="s">
        <v>272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316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317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318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319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320</v>
      </c>
      <c r="B17" s="12"/>
      <c r="C17" s="12"/>
      <c r="D17" s="12"/>
      <c r="E17" s="13"/>
      <c r="F17" s="14"/>
      <c r="G17" s="25"/>
      <c r="H17" s="30"/>
      <c r="I17" s="30"/>
      <c r="J17" s="11" t="s">
        <v>321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322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324</v>
      </c>
      <c r="B2" s="27" t="s">
        <v>268</v>
      </c>
      <c r="C2" s="27" t="s">
        <v>269</v>
      </c>
      <c r="D2" s="27" t="s">
        <v>270</v>
      </c>
      <c r="E2" s="27" t="s">
        <v>271</v>
      </c>
      <c r="F2" s="27" t="s">
        <v>272</v>
      </c>
      <c r="G2" s="26" t="s">
        <v>325</v>
      </c>
      <c r="H2" s="26" t="s">
        <v>326</v>
      </c>
      <c r="I2" s="26" t="s">
        <v>327</v>
      </c>
      <c r="J2" s="26" t="s">
        <v>326</v>
      </c>
      <c r="K2" s="26" t="s">
        <v>328</v>
      </c>
      <c r="L2" s="26" t="s">
        <v>326</v>
      </c>
      <c r="M2" s="27" t="s">
        <v>308</v>
      </c>
      <c r="N2" s="27" t="s">
        <v>281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324</v>
      </c>
      <c r="B4" s="29" t="s">
        <v>329</v>
      </c>
      <c r="C4" s="29" t="s">
        <v>309</v>
      </c>
      <c r="D4" s="29" t="s">
        <v>270</v>
      </c>
      <c r="E4" s="27" t="s">
        <v>271</v>
      </c>
      <c r="F4" s="27" t="s">
        <v>272</v>
      </c>
      <c r="G4" s="26" t="s">
        <v>325</v>
      </c>
      <c r="H4" s="26" t="s">
        <v>326</v>
      </c>
      <c r="I4" s="26" t="s">
        <v>327</v>
      </c>
      <c r="J4" s="26" t="s">
        <v>326</v>
      </c>
      <c r="K4" s="26" t="s">
        <v>328</v>
      </c>
      <c r="L4" s="26" t="s">
        <v>326</v>
      </c>
      <c r="M4" s="27" t="s">
        <v>308</v>
      </c>
      <c r="N4" s="27" t="s">
        <v>281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320</v>
      </c>
      <c r="B11" s="12"/>
      <c r="C11" s="12"/>
      <c r="D11" s="13"/>
      <c r="E11" s="14"/>
      <c r="F11" s="30"/>
      <c r="G11" s="25"/>
      <c r="H11" s="30"/>
      <c r="I11" s="11" t="s">
        <v>321</v>
      </c>
      <c r="J11" s="12"/>
      <c r="K11" s="12"/>
      <c r="L11" s="12"/>
      <c r="M11" s="12"/>
      <c r="N11" s="19"/>
    </row>
    <row r="12" ht="16.5" spans="1:14">
      <c r="A12" s="15" t="s">
        <v>330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125" zoomScaleNormal="125" workbookViewId="0">
      <selection activeCell="D15" sqref="D15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308</v>
      </c>
      <c r="L2" s="5" t="s">
        <v>281</v>
      </c>
    </row>
    <row r="3" spans="1:12">
      <c r="A3" s="10" t="s">
        <v>310</v>
      </c>
      <c r="B3" s="10" t="s">
        <v>284</v>
      </c>
      <c r="C3" s="20">
        <f>'1.面料验布'!B4</f>
        <v>230416070</v>
      </c>
      <c r="D3" s="9" t="s">
        <v>283</v>
      </c>
      <c r="E3" s="9" t="s">
        <v>119</v>
      </c>
      <c r="F3" s="20" t="s">
        <v>62</v>
      </c>
      <c r="G3" s="9" t="s">
        <v>336</v>
      </c>
      <c r="H3" s="9" t="s">
        <v>337</v>
      </c>
      <c r="I3" s="9"/>
      <c r="J3" s="9"/>
      <c r="K3" s="9" t="s">
        <v>94</v>
      </c>
      <c r="L3" s="9"/>
    </row>
    <row r="4" spans="1:12">
      <c r="A4" s="10" t="s">
        <v>316</v>
      </c>
      <c r="B4" s="10" t="s">
        <v>284</v>
      </c>
      <c r="C4" s="20">
        <v>230416070</v>
      </c>
      <c r="D4" s="9" t="s">
        <v>283</v>
      </c>
      <c r="E4" s="9" t="s">
        <v>119</v>
      </c>
      <c r="F4" s="20" t="s">
        <v>62</v>
      </c>
      <c r="G4" s="9" t="s">
        <v>336</v>
      </c>
      <c r="H4" s="9" t="s">
        <v>337</v>
      </c>
      <c r="I4" s="9"/>
      <c r="J4" s="9"/>
      <c r="K4" s="9" t="s">
        <v>94</v>
      </c>
      <c r="L4" s="9"/>
    </row>
    <row r="5" spans="1:12">
      <c r="A5" s="10" t="s">
        <v>317</v>
      </c>
      <c r="B5" s="10" t="s">
        <v>284</v>
      </c>
      <c r="C5" s="20">
        <v>230416070</v>
      </c>
      <c r="D5" s="9" t="s">
        <v>283</v>
      </c>
      <c r="E5" s="9" t="s">
        <v>119</v>
      </c>
      <c r="F5" s="20" t="s">
        <v>62</v>
      </c>
      <c r="G5" s="9" t="s">
        <v>336</v>
      </c>
      <c r="H5" s="9" t="s">
        <v>337</v>
      </c>
      <c r="I5" s="9"/>
      <c r="J5" s="9"/>
      <c r="K5" s="9" t="s">
        <v>94</v>
      </c>
      <c r="L5" s="9"/>
    </row>
    <row r="6" spans="1:12">
      <c r="A6" s="10" t="s">
        <v>318</v>
      </c>
      <c r="B6" s="10" t="s">
        <v>284</v>
      </c>
      <c r="C6" s="20">
        <v>230416070</v>
      </c>
      <c r="D6" s="9" t="s">
        <v>283</v>
      </c>
      <c r="E6" s="9" t="s">
        <v>119</v>
      </c>
      <c r="F6" s="20" t="s">
        <v>62</v>
      </c>
      <c r="G6" s="9" t="s">
        <v>336</v>
      </c>
      <c r="H6" s="9" t="s">
        <v>337</v>
      </c>
      <c r="I6" s="9"/>
      <c r="J6" s="9"/>
      <c r="K6" s="9" t="s">
        <v>94</v>
      </c>
      <c r="L6" s="9"/>
    </row>
    <row r="7" spans="1:12">
      <c r="A7" s="10" t="s">
        <v>319</v>
      </c>
      <c r="B7" s="10" t="s">
        <v>284</v>
      </c>
      <c r="C7" s="20">
        <v>230416070</v>
      </c>
      <c r="D7" s="9" t="s">
        <v>283</v>
      </c>
      <c r="E7" s="9" t="s">
        <v>119</v>
      </c>
      <c r="F7" s="20" t="s">
        <v>62</v>
      </c>
      <c r="G7" s="9" t="s">
        <v>336</v>
      </c>
      <c r="H7" s="9" t="s">
        <v>337</v>
      </c>
      <c r="I7" s="10"/>
      <c r="J7" s="10"/>
      <c r="K7" s="9" t="s">
        <v>94</v>
      </c>
      <c r="L7" s="10"/>
    </row>
    <row r="8" spans="1:12">
      <c r="A8" s="21"/>
      <c r="B8" s="22"/>
      <c r="C8" s="20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21" t="s">
        <v>310</v>
      </c>
      <c r="B9" s="22" t="s">
        <v>338</v>
      </c>
      <c r="C9" s="20">
        <v>230416070</v>
      </c>
      <c r="D9" s="9" t="s">
        <v>283</v>
      </c>
      <c r="E9" s="9" t="s">
        <v>119</v>
      </c>
      <c r="F9" s="20" t="s">
        <v>62</v>
      </c>
      <c r="G9" s="9" t="s">
        <v>339</v>
      </c>
      <c r="H9" s="9" t="s">
        <v>340</v>
      </c>
      <c r="I9" s="10"/>
      <c r="J9" s="10"/>
      <c r="K9" s="9" t="s">
        <v>94</v>
      </c>
      <c r="L9" s="10"/>
    </row>
    <row r="10" spans="1:12">
      <c r="A10" s="21" t="s">
        <v>316</v>
      </c>
      <c r="B10" s="22" t="s">
        <v>338</v>
      </c>
      <c r="C10" s="20">
        <v>230416070</v>
      </c>
      <c r="D10" s="9" t="s">
        <v>283</v>
      </c>
      <c r="E10" s="9" t="s">
        <v>119</v>
      </c>
      <c r="F10" s="20" t="s">
        <v>62</v>
      </c>
      <c r="G10" s="9" t="s">
        <v>339</v>
      </c>
      <c r="H10" s="9" t="s">
        <v>340</v>
      </c>
      <c r="I10" s="10"/>
      <c r="J10" s="10"/>
      <c r="K10" s="9" t="s">
        <v>94</v>
      </c>
      <c r="L10" s="10"/>
    </row>
    <row r="11" spans="1:12">
      <c r="A11" s="21" t="s">
        <v>317</v>
      </c>
      <c r="B11" s="22" t="s">
        <v>338</v>
      </c>
      <c r="C11" s="20">
        <v>230416070</v>
      </c>
      <c r="D11" s="9" t="s">
        <v>283</v>
      </c>
      <c r="E11" s="9" t="s">
        <v>119</v>
      </c>
      <c r="F11" s="20" t="s">
        <v>62</v>
      </c>
      <c r="G11" s="9" t="s">
        <v>339</v>
      </c>
      <c r="H11" s="9" t="s">
        <v>340</v>
      </c>
      <c r="I11" s="10"/>
      <c r="J11" s="10"/>
      <c r="K11" s="9" t="s">
        <v>94</v>
      </c>
      <c r="L11" s="10"/>
    </row>
    <row r="12" spans="1:12">
      <c r="A12" s="21" t="s">
        <v>318</v>
      </c>
      <c r="B12" s="22" t="s">
        <v>338</v>
      </c>
      <c r="C12" s="20">
        <v>230416070</v>
      </c>
      <c r="D12" s="9" t="s">
        <v>283</v>
      </c>
      <c r="E12" s="9" t="s">
        <v>119</v>
      </c>
      <c r="F12" s="20" t="s">
        <v>62</v>
      </c>
      <c r="G12" s="9" t="s">
        <v>339</v>
      </c>
      <c r="H12" s="9" t="s">
        <v>340</v>
      </c>
      <c r="I12" s="10"/>
      <c r="J12" s="10"/>
      <c r="K12" s="9" t="s">
        <v>94</v>
      </c>
      <c r="L12" s="10"/>
    </row>
    <row r="13" spans="1:12">
      <c r="A13" s="21" t="s">
        <v>319</v>
      </c>
      <c r="B13" s="22" t="s">
        <v>338</v>
      </c>
      <c r="C13" s="20">
        <v>230416070</v>
      </c>
      <c r="D13" s="9" t="s">
        <v>283</v>
      </c>
      <c r="E13" s="9" t="s">
        <v>119</v>
      </c>
      <c r="F13" s="20" t="s">
        <v>62</v>
      </c>
      <c r="G13" s="9" t="s">
        <v>339</v>
      </c>
      <c r="H13" s="9" t="s">
        <v>340</v>
      </c>
      <c r="I13" s="10"/>
      <c r="J13" s="10"/>
      <c r="K13" s="9" t="s">
        <v>94</v>
      </c>
      <c r="L13" s="10"/>
    </row>
    <row r="14" spans="1:12">
      <c r="A14" s="21"/>
      <c r="B14" s="22"/>
      <c r="C14" s="20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/>
      <c r="B15" s="22"/>
      <c r="C15" s="20"/>
      <c r="D15" s="9"/>
      <c r="E15" s="9"/>
      <c r="F15" s="20"/>
      <c r="G15" s="9"/>
      <c r="H15" s="9"/>
      <c r="I15" s="10"/>
      <c r="J15" s="10"/>
      <c r="K15" s="9"/>
      <c r="L15" s="10"/>
    </row>
    <row r="16" spans="1:12">
      <c r="A16" s="21"/>
      <c r="B16" s="22"/>
      <c r="C16" s="20"/>
      <c r="D16" s="9"/>
      <c r="E16" s="9"/>
      <c r="F16" s="20"/>
      <c r="G16" s="9"/>
      <c r="H16" s="9"/>
      <c r="I16" s="10"/>
      <c r="J16" s="10"/>
      <c r="K16" s="9"/>
      <c r="L16" s="10"/>
    </row>
    <row r="17" spans="1:12">
      <c r="A17" s="21"/>
      <c r="B17" s="22"/>
      <c r="C17" s="20"/>
      <c r="D17" s="9"/>
      <c r="E17" s="9"/>
      <c r="F17" s="20"/>
      <c r="G17" s="9"/>
      <c r="H17" s="9"/>
      <c r="I17" s="10"/>
      <c r="J17" s="10"/>
      <c r="K17" s="9"/>
      <c r="L17" s="10"/>
    </row>
    <row r="18" spans="1:12">
      <c r="A18" s="21"/>
      <c r="B18" s="22"/>
      <c r="C18" s="20"/>
      <c r="D18" s="9"/>
      <c r="E18" s="9"/>
      <c r="F18" s="20"/>
      <c r="G18" s="9"/>
      <c r="H18" s="9"/>
      <c r="I18" s="10"/>
      <c r="J18" s="10"/>
      <c r="K18" s="9"/>
      <c r="L18" s="10"/>
    </row>
    <row r="19" spans="1:12">
      <c r="A19" s="21"/>
      <c r="B19" s="22"/>
      <c r="C19" s="20"/>
      <c r="D19" s="9"/>
      <c r="E19" s="9"/>
      <c r="F19" s="20"/>
      <c r="G19" s="9"/>
      <c r="H19" s="9"/>
      <c r="I19" s="10"/>
      <c r="J19" s="10"/>
      <c r="K19" s="9"/>
      <c r="L19" s="10"/>
    </row>
    <row r="20" spans="1:12">
      <c r="A20" s="21"/>
      <c r="B20" s="22"/>
      <c r="C20" s="20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/>
      <c r="B21" s="22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1"/>
      <c r="B22" s="22"/>
      <c r="C22" s="20"/>
      <c r="D22" s="9"/>
      <c r="E22" s="9"/>
      <c r="F22" s="20"/>
      <c r="G22" s="9"/>
      <c r="H22" s="9"/>
      <c r="I22" s="10"/>
      <c r="J22" s="10"/>
      <c r="K22" s="9"/>
      <c r="L22" s="10"/>
    </row>
    <row r="23" spans="1:12">
      <c r="A23" s="21"/>
      <c r="B23" s="22"/>
      <c r="C23" s="20"/>
      <c r="D23" s="9"/>
      <c r="E23" s="9"/>
      <c r="F23" s="20"/>
      <c r="G23" s="9"/>
      <c r="H23" s="9"/>
      <c r="I23" s="10"/>
      <c r="J23" s="10"/>
      <c r="K23" s="9"/>
      <c r="L23" s="10"/>
    </row>
    <row r="24" spans="1:12">
      <c r="A24" s="21"/>
      <c r="B24" s="22"/>
      <c r="C24" s="20"/>
      <c r="D24" s="9"/>
      <c r="E24" s="9"/>
      <c r="F24" s="20"/>
      <c r="G24" s="9"/>
      <c r="H24" s="9"/>
      <c r="I24" s="10"/>
      <c r="J24" s="10"/>
      <c r="K24" s="9"/>
      <c r="L24" s="10"/>
    </row>
    <row r="25" spans="1:12">
      <c r="A25" s="21"/>
      <c r="B25" s="22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1"/>
      <c r="B26" s="22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1"/>
      <c r="B27" s="22"/>
      <c r="C27" s="20"/>
      <c r="D27" s="9"/>
      <c r="E27" s="9"/>
      <c r="F27" s="20"/>
      <c r="G27" s="9"/>
      <c r="H27" s="9"/>
      <c r="I27" s="10"/>
      <c r="J27" s="10"/>
      <c r="K27" s="9"/>
      <c r="L27" s="10"/>
    </row>
    <row r="28" spans="1:12">
      <c r="A28" s="21"/>
      <c r="B28" s="22"/>
      <c r="C28" s="20"/>
      <c r="D28" s="9"/>
      <c r="E28" s="9"/>
      <c r="F28" s="20"/>
      <c r="G28" s="9"/>
      <c r="H28" s="9"/>
      <c r="I28" s="10"/>
      <c r="J28" s="10"/>
      <c r="K28" s="9"/>
      <c r="L28" s="10"/>
    </row>
    <row r="29" spans="1:12">
      <c r="A29" s="21"/>
      <c r="B29" s="22"/>
      <c r="C29" s="20"/>
      <c r="D29" s="9"/>
      <c r="E29" s="9"/>
      <c r="F29" s="20"/>
      <c r="G29" s="9"/>
      <c r="H29" s="9"/>
      <c r="I29" s="10"/>
      <c r="J29" s="10"/>
      <c r="K29" s="9"/>
      <c r="L29" s="10"/>
    </row>
    <row r="30" spans="1:12">
      <c r="A30" s="21"/>
      <c r="B30" s="22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1"/>
      <c r="B31" s="22"/>
      <c r="C31" s="20"/>
      <c r="D31" s="9"/>
      <c r="E31" s="9"/>
      <c r="F31" s="20"/>
      <c r="G31" s="9"/>
      <c r="H31" s="9"/>
      <c r="I31" s="10"/>
      <c r="J31" s="10"/>
      <c r="K31" s="9"/>
      <c r="L31" s="10"/>
    </row>
    <row r="32" spans="1:12">
      <c r="A32" s="21"/>
      <c r="B32" s="22"/>
      <c r="C32" s="20"/>
      <c r="D32" s="9"/>
      <c r="E32" s="9"/>
      <c r="F32" s="20"/>
      <c r="G32" s="9"/>
      <c r="H32" s="9"/>
      <c r="I32" s="10"/>
      <c r="J32" s="10"/>
      <c r="K32" s="9"/>
      <c r="L32" s="10"/>
    </row>
    <row r="33" spans="1:12">
      <c r="A33" s="23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="2" customFormat="1" ht="18.75" spans="1:12">
      <c r="A34" s="11" t="s">
        <v>341</v>
      </c>
      <c r="B34" s="12"/>
      <c r="C34" s="12"/>
      <c r="D34" s="12"/>
      <c r="E34" s="13"/>
      <c r="F34" s="14"/>
      <c r="G34" s="25"/>
      <c r="H34" s="11" t="s">
        <v>342</v>
      </c>
      <c r="I34" s="12"/>
      <c r="J34" s="12"/>
      <c r="K34" s="12"/>
      <c r="L34" s="19"/>
    </row>
    <row r="35" ht="16.5" spans="1:12">
      <c r="A35" s="15" t="s">
        <v>343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autoFilter ref="A1:L7">
    <extLst/>
  </autoFilter>
  <mergeCells count="6">
    <mergeCell ref="A1:J1"/>
    <mergeCell ref="A33:B33"/>
    <mergeCell ref="A34:E34"/>
    <mergeCell ref="F34:G34"/>
    <mergeCell ref="H34:J34"/>
    <mergeCell ref="A35:L35"/>
  </mergeCells>
  <dataValidations count="1">
    <dataValidation type="list" allowBlank="1" showInputMessage="1" showErrorMessage="1" sqref="L32 L3:L7 L8:L11 L12:L21 L22:L26 L27:L31 L33:L3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309</v>
      </c>
      <c r="D2" s="5" t="s">
        <v>270</v>
      </c>
      <c r="E2" s="5" t="s">
        <v>271</v>
      </c>
      <c r="F2" s="4" t="s">
        <v>345</v>
      </c>
      <c r="G2" s="4" t="s">
        <v>291</v>
      </c>
      <c r="H2" s="6" t="s">
        <v>292</v>
      </c>
      <c r="I2" s="17" t="s">
        <v>294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295</v>
      </c>
      <c r="H3" s="8"/>
      <c r="I3" s="18"/>
    </row>
    <row r="4" spans="1:9">
      <c r="A4" s="9">
        <v>1</v>
      </c>
      <c r="B4" s="9" t="s">
        <v>347</v>
      </c>
      <c r="C4" s="9" t="s">
        <v>348</v>
      </c>
      <c r="D4" s="9" t="s">
        <v>119</v>
      </c>
      <c r="E4" s="9" t="s">
        <v>62</v>
      </c>
      <c r="F4" s="9">
        <v>0.8</v>
      </c>
      <c r="G4" s="9">
        <v>0.6</v>
      </c>
      <c r="H4" s="9">
        <f>SUM(F4:G4)</f>
        <v>1.4</v>
      </c>
      <c r="I4" s="9" t="s">
        <v>285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320</v>
      </c>
      <c r="B12" s="12"/>
      <c r="C12" s="12"/>
      <c r="D12" s="13"/>
      <c r="E12" s="14"/>
      <c r="F12" s="11" t="s">
        <v>321</v>
      </c>
      <c r="G12" s="12"/>
      <c r="H12" s="13"/>
      <c r="I12" s="19"/>
    </row>
    <row r="13" ht="16.5" spans="1:9">
      <c r="A13" s="15" t="s">
        <v>349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验货尺寸表  尾期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2023-05-20T12:27:07Z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