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5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TAZK82814验货报告\11.出货报告表-（工厂验货人员要填写完整）\"/>
    </mc:Choice>
  </mc:AlternateContent>
  <xr:revisionPtr revIDLastSave="0" documentId="13_ncr:1_{E1332E03-3C9C-46DE-BFE1-7AE7BC679B65}" xr6:coauthVersionLast="36" xr6:coauthVersionMax="36" xr10:uidLastSave="{00000000-0000-0000-0000-000000000000}"/>
  <bookViews>
    <workbookView xWindow="0" yWindow="0" windowWidth="23040" windowHeight="942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" sheetId="5" r:id="rId7"/>
    <sheet name="尾期二" sheetId="15" r:id="rId8"/>
    <sheet name="尾期三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</workbook>
</file>

<file path=xl/calcChain.xml><?xml version="1.0" encoding="utf-8"?>
<calcChain xmlns="http://schemas.openxmlformats.org/spreadsheetml/2006/main">
  <c r="N10" i="7" l="1"/>
  <c r="N9" i="7"/>
  <c r="N8" i="7"/>
  <c r="N7" i="7"/>
  <c r="N6" i="7"/>
  <c r="N5" i="7"/>
  <c r="N4" i="7"/>
  <c r="H2" i="6"/>
</calcChain>
</file>

<file path=xl/sharedStrings.xml><?xml version="1.0" encoding="utf-8"?>
<sst xmlns="http://schemas.openxmlformats.org/spreadsheetml/2006/main" count="1256" uniqueCount="419">
  <si>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</si>
  <si>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</si>
  <si>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</si>
  <si>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</si>
  <si>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</si>
  <si>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</si>
  <si>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</si>
  <si>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</si>
  <si>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</si>
  <si>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</si>
  <si>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</si>
  <si>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</si>
  <si>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</si>
  <si>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</si>
  <si>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</si>
  <si>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</si>
  <si>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</si>
  <si>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</si>
  <si>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</si>
  <si>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</si>
  <si>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</si>
  <si>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</si>
  <si>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</si>
  <si>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</si>
  <si>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</si>
  <si>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</si>
  <si>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</si>
  <si>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</si>
  <si>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</si>
  <si>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</si>
  <si>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</si>
  <si>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</si>
  <si>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</si>
  <si>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</si>
  <si>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</si>
  <si>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</si>
  <si>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</si>
  <si>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</si>
  <si>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</si>
  <si>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</si>
  <si>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</si>
  <si>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</si>
  <si>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</si>
  <si>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</si>
  <si>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</si>
  <si>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</si>
  <si>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</si>
  <si>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</si>
  <si>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</si>
  <si>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</si>
  <si>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</si>
  <si>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</si>
  <si>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</si>
  <si>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</si>
  <si>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</si>
  <si>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</si>
  <si>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</si>
  <si>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</si>
  <si>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</si>
  <si>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</si>
  <si>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</si>
  <si>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</si>
  <si>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</si>
  <si>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</si>
  <si>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</si>
  <si>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</si>
  <si>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</si>
  <si>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</si>
  <si>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</si>
  <si>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</si>
  <si>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</si>
  <si>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</si>
  <si>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</si>
  <si>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</si>
  <si>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</si>
  <si>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</si>
  <si>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</si>
  <si>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</si>
  <si>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</si>
  <si>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</si>
  <si>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</si>
  <si>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</si>
  <si>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</si>
  <si>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</si>
  <si>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</si>
  <si>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</si>
  <si>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</si>
  <si>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</si>
  <si>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</si>
  <si>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</si>
  <si>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</si>
  <si>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</si>
  <si>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</si>
  <si>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</si>
  <si>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</si>
  <si>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</si>
  <si>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</si>
  <si>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</si>
  <si>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</si>
  <si>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</si>
  <si>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</si>
  <si>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</si>
  <si>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</si>
  <si>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</si>
  <si>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</si>
  <si>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</si>
  <si>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</si>
  <si>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</si>
  <si>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</si>
  <si>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</si>
  <si>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</si>
  <si>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</si>
  <si>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</si>
  <si>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</si>
  <si>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</si>
  <si>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</si>
  <si>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</si>
  <si>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</si>
  <si>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</si>
  <si>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</si>
  <si>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</si>
  <si>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</si>
  <si>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</si>
  <si>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</si>
  <si>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</si>
  <si>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</si>
  <si>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</si>
  <si>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</si>
  <si>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</si>
  <si>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</si>
  <si>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</si>
  <si>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</si>
  <si>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</si>
  <si>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</si>
  <si>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</si>
  <si>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</si>
  <si>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</si>
  <si>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</si>
  <si>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</si>
  <si>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</si>
  <si>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</si>
  <si>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</si>
  <si>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</si>
  <si>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</si>
  <si>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</si>
  <si>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</si>
  <si>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</si>
  <si>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</si>
  <si>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</si>
  <si>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</si>
  <si>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</si>
  <si>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</si>
  <si>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</si>
  <si>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</si>
  <si>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</si>
  <si>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</si>
  <si>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</si>
  <si>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</si>
  <si>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</si>
  <si>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</si>
  <si>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</si>
  <si>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</si>
  <si>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</si>
  <si>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</si>
  <si>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</si>
  <si>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</si>
  <si>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</si>
  <si>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</si>
  <si>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</si>
  <si>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</si>
  <si>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</si>
  <si>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</si>
  <si>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</si>
  <si>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</si>
  <si>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</si>
  <si>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</si>
  <si>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</si>
  <si>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</si>
  <si>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</si>
  <si>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</si>
  <si>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</si>
  <si>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</si>
  <si>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</si>
  <si>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</si>
  <si>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</si>
  <si>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</si>
  <si>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</si>
  <si>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</si>
  <si>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</si>
  <si>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</si>
  <si>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</si>
  <si>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</si>
  <si>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</si>
  <si>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</si>
  <si>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</si>
  <si>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</si>
  <si>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</si>
  <si>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</si>
  <si>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</si>
  <si>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</si>
  <si>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</si>
  <si>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</si>
  <si>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</si>
  <si>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</si>
  <si>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</si>
  <si>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</si>
  <si>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</si>
  <si>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</si>
  <si>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</si>
  <si>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</si>
  <si>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</si>
  <si>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</si>
  <si>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</si>
  <si>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</si>
  <si>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</si>
  <si>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</si>
  <si>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</si>
  <si>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</si>
  <si>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</si>
  <si>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</si>
  <si>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</si>
  <si>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</si>
  <si>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</si>
  <si>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</si>
  <si>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</si>
  <si>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</si>
  <si>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</si>
  <si>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</si>
  <si>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</si>
  <si>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</si>
  <si>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</si>
  <si>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</si>
  <si>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</si>
  <si>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</si>
  <si>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</si>
  <si>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</si>
  <si>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</si>
  <si>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</si>
  <si>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</si>
  <si>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</si>
  <si>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</si>
  <si>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</si>
  <si>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</si>
  <si>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</si>
  <si>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</si>
  <si>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</si>
  <si>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</si>
  <si>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</si>
  <si>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</si>
  <si>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</si>
  <si>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</si>
  <si>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</si>
  <si>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</si>
  <si>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</si>
  <si>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</si>
  <si>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</si>
  <si>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</si>
  <si>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</si>
  <si>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TAZK82889</t>
    <phoneticPr fontId="30" type="noConversion"/>
  </si>
  <si>
    <t>女士针织皮肤衣</t>
    <phoneticPr fontId="30" type="noConversion"/>
  </si>
  <si>
    <t>峦雾紫</t>
    <phoneticPr fontId="30" type="noConversion"/>
  </si>
  <si>
    <t>山影灰</t>
    <phoneticPr fontId="30" type="noConversion"/>
  </si>
  <si>
    <t>后中长</t>
  </si>
  <si>
    <t xml:space="preserve">50.0 </t>
  </si>
  <si>
    <t xml:space="preserve">52.0 </t>
  </si>
  <si>
    <t xml:space="preserve">54.0 </t>
  </si>
  <si>
    <t>前中长（拉锁长</t>
  </si>
  <si>
    <t xml:space="preserve">53.0 </t>
  </si>
  <si>
    <t xml:space="preserve">55.0 </t>
  </si>
  <si>
    <t xml:space="preserve">57.0 </t>
  </si>
  <si>
    <t>胸围</t>
  </si>
  <si>
    <t xml:space="preserve">114.0 </t>
  </si>
  <si>
    <t xml:space="preserve">118.0 </t>
  </si>
  <si>
    <t xml:space="preserve">122.0 </t>
  </si>
  <si>
    <t>摆围</t>
  </si>
  <si>
    <t xml:space="preserve">132.0 </t>
  </si>
  <si>
    <t xml:space="preserve">136.0 </t>
  </si>
  <si>
    <t xml:space="preserve">140.0 </t>
  </si>
  <si>
    <t>下领围</t>
  </si>
  <si>
    <t xml:space="preserve">48.0 </t>
  </si>
  <si>
    <t xml:space="preserve">49.0 </t>
  </si>
  <si>
    <t>肩颈点袖长</t>
  </si>
  <si>
    <t xml:space="preserve">72.5 </t>
  </si>
  <si>
    <t xml:space="preserve">74.0 </t>
  </si>
  <si>
    <t xml:space="preserve">75.5 </t>
  </si>
  <si>
    <t>袖肥/2（参考值）</t>
  </si>
  <si>
    <t xml:space="preserve">20.8 </t>
  </si>
  <si>
    <t xml:space="preserve">21.5 </t>
  </si>
  <si>
    <t xml:space="preserve">22.2 </t>
  </si>
  <si>
    <t>袖口围/2</t>
  </si>
  <si>
    <t xml:space="preserve">9.1 </t>
  </si>
  <si>
    <t xml:space="preserve">9.5 </t>
  </si>
  <si>
    <t xml:space="preserve">9.9 </t>
  </si>
  <si>
    <t>前领高</t>
  </si>
  <si>
    <t>10</t>
  </si>
  <si>
    <t>帽高</t>
  </si>
  <si>
    <t>33.5</t>
  </si>
  <si>
    <t>34</t>
  </si>
  <si>
    <t>34.5</t>
  </si>
  <si>
    <t>帽宽（不含帽前口）</t>
  </si>
  <si>
    <t>22.5</t>
  </si>
  <si>
    <t>23</t>
  </si>
  <si>
    <t>23.5</t>
  </si>
  <si>
    <t>兜口大</t>
  </si>
  <si>
    <t>13</t>
  </si>
  <si>
    <t>14</t>
  </si>
  <si>
    <t>S155/84B</t>
  </si>
  <si>
    <t>M160/88B</t>
  </si>
  <si>
    <t>L165/92B</t>
  </si>
  <si>
    <t>F220908363</t>
  </si>
  <si>
    <t>G21SS3270</t>
  </si>
  <si>
    <t>21SS丁香紫</t>
  </si>
  <si>
    <t>TAZK82889</t>
  </si>
  <si>
    <t>宏港</t>
  </si>
  <si>
    <t>YES</t>
  </si>
  <si>
    <t>X220824015004</t>
  </si>
  <si>
    <t>FK03701</t>
  </si>
  <si>
    <t>23SS峦雾紫</t>
  </si>
  <si>
    <t>福建乾丰</t>
  </si>
  <si>
    <t>X221017001H1</t>
  </si>
  <si>
    <t>22SS云母灰（23SSS山影灰）</t>
  </si>
  <si>
    <t>F220908362</t>
  </si>
  <si>
    <t>A20032234</t>
  </si>
  <si>
    <t>F220908368</t>
  </si>
  <si>
    <t>X221017003001</t>
  </si>
  <si>
    <t>制表时间：2022-11-21</t>
  </si>
  <si>
    <t>测试人签名：徐月香</t>
  </si>
  <si>
    <t>径向-3.8；纬向-1.3</t>
  </si>
  <si>
    <t>径向-0.8；纬向-1.6</t>
  </si>
  <si>
    <t>径向-2.0；纬向-2.1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</si>
  <si>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</si>
  <si>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前胸</t>
  </si>
  <si>
    <t>烫标</t>
  </si>
  <si>
    <t>ok</t>
    <phoneticPr fontId="30" type="noConversion"/>
  </si>
  <si>
    <t>-0.5/0</t>
    <phoneticPr fontId="30" type="noConversion"/>
  </si>
  <si>
    <t>+1/+1</t>
    <phoneticPr fontId="30" type="noConversion"/>
  </si>
  <si>
    <t>0/+0.5</t>
    <phoneticPr fontId="30" type="noConversion"/>
  </si>
  <si>
    <t>-0.5/-0.5</t>
    <phoneticPr fontId="30" type="noConversion"/>
  </si>
  <si>
    <t>0/-0.3</t>
    <phoneticPr fontId="30" type="noConversion"/>
  </si>
  <si>
    <t>0/0</t>
    <phoneticPr fontId="30" type="noConversion"/>
  </si>
  <si>
    <t>-0.5/-1</t>
    <phoneticPr fontId="30" type="noConversion"/>
  </si>
  <si>
    <t>-0.3/0</t>
    <phoneticPr fontId="30" type="noConversion"/>
  </si>
  <si>
    <t>+1/+2</t>
    <phoneticPr fontId="30" type="noConversion"/>
  </si>
  <si>
    <t>-1/-1</t>
    <phoneticPr fontId="30" type="noConversion"/>
  </si>
  <si>
    <t>峦雾紫：M#20件</t>
    <phoneticPr fontId="30" type="noConversion"/>
  </si>
  <si>
    <t>峦雾紫</t>
    <phoneticPr fontId="30" type="noConversion"/>
  </si>
  <si>
    <t>马胜春</t>
    <phoneticPr fontId="30" type="noConversion"/>
  </si>
  <si>
    <t>潘玉山</t>
    <phoneticPr fontId="30" type="noConversion"/>
  </si>
  <si>
    <t>跟单QC:马胜春</t>
    <phoneticPr fontId="30" type="noConversion"/>
  </si>
  <si>
    <t>工厂负责人：潘玉山</t>
    <phoneticPr fontId="30" type="noConversion"/>
  </si>
  <si>
    <t>女士针织皮肤衣</t>
    <phoneticPr fontId="30" type="noConversion"/>
  </si>
  <si>
    <t>东光工厂</t>
    <phoneticPr fontId="30" type="noConversion"/>
  </si>
  <si>
    <t>马胜春</t>
    <phoneticPr fontId="30" type="noConversion"/>
  </si>
  <si>
    <t>潘玉山</t>
    <phoneticPr fontId="30" type="noConversion"/>
  </si>
  <si>
    <t>跟单QC:马胜春</t>
    <phoneticPr fontId="30" type="noConversion"/>
  </si>
  <si>
    <t>工厂负责人：潘玉山</t>
    <phoneticPr fontId="30" type="noConversion"/>
  </si>
  <si>
    <t>非直发</t>
    <phoneticPr fontId="30" type="noConversion"/>
  </si>
  <si>
    <t>洗前</t>
    <phoneticPr fontId="30" type="noConversion"/>
  </si>
  <si>
    <t>洗后</t>
    <phoneticPr fontId="30" type="noConversion"/>
  </si>
  <si>
    <t>S155/84B峦雾紫</t>
    <phoneticPr fontId="30" type="noConversion"/>
  </si>
  <si>
    <t>L165/93B山影灰</t>
    <phoneticPr fontId="30" type="noConversion"/>
  </si>
  <si>
    <t>0</t>
    <phoneticPr fontId="30" type="noConversion"/>
  </si>
  <si>
    <t>-0.5</t>
    <phoneticPr fontId="30" type="noConversion"/>
  </si>
  <si>
    <t>+1</t>
    <phoneticPr fontId="30" type="noConversion"/>
  </si>
  <si>
    <t>-1</t>
    <phoneticPr fontId="30" type="noConversion"/>
  </si>
  <si>
    <t>-0.3</t>
    <phoneticPr fontId="30" type="noConversion"/>
  </si>
  <si>
    <t>+1.5</t>
    <phoneticPr fontId="30" type="noConversion"/>
  </si>
  <si>
    <t>+2</t>
    <phoneticPr fontId="30" type="noConversion"/>
  </si>
  <si>
    <t>+0.5</t>
    <phoneticPr fontId="30" type="noConversion"/>
  </si>
  <si>
    <t>-0.4</t>
    <phoneticPr fontId="30" type="noConversion"/>
  </si>
  <si>
    <t>TAZK82814</t>
    <phoneticPr fontId="30" type="noConversion"/>
  </si>
  <si>
    <t>采购凭证编号：CGDD23010900006</t>
    <phoneticPr fontId="30" type="noConversion"/>
  </si>
  <si>
    <t>CGDD23010900006</t>
    <phoneticPr fontId="30" type="noConversion"/>
  </si>
  <si>
    <t>-1.5/-0.7</t>
    <phoneticPr fontId="30" type="noConversion"/>
  </si>
  <si>
    <t>0/+1</t>
    <phoneticPr fontId="30" type="noConversion"/>
  </si>
  <si>
    <t>-2/-2</t>
    <phoneticPr fontId="30" type="noConversion"/>
  </si>
  <si>
    <t>+2/+2</t>
    <phoneticPr fontId="30" type="noConversion"/>
  </si>
  <si>
    <t>-1.5/-0.5</t>
    <phoneticPr fontId="30" type="noConversion"/>
  </si>
  <si>
    <t>0/-0.3</t>
    <phoneticPr fontId="30" type="noConversion"/>
  </si>
  <si>
    <t>0/0</t>
    <phoneticPr fontId="30" type="noConversion"/>
  </si>
  <si>
    <t>-0.7/-0.2</t>
    <phoneticPr fontId="30" type="noConversion"/>
  </si>
  <si>
    <t>-0.5/-0.5</t>
    <phoneticPr fontId="30" type="noConversion"/>
  </si>
  <si>
    <t>-1.5/-1</t>
    <phoneticPr fontId="30" type="noConversion"/>
  </si>
  <si>
    <t>白色</t>
    <phoneticPr fontId="30" type="noConversion"/>
  </si>
  <si>
    <t>0/-0.5</t>
    <phoneticPr fontId="30" type="noConversion"/>
  </si>
  <si>
    <t>-1/-1</t>
    <phoneticPr fontId="30" type="noConversion"/>
  </si>
  <si>
    <t>0/+2</t>
    <phoneticPr fontId="30" type="noConversion"/>
  </si>
  <si>
    <t>-0.3/0</t>
    <phoneticPr fontId="30" type="noConversion"/>
  </si>
  <si>
    <t>-0.5/0</t>
    <phoneticPr fontId="30" type="noConversion"/>
  </si>
  <si>
    <t>-1/0</t>
    <phoneticPr fontId="30" type="noConversion"/>
  </si>
  <si>
    <t>女士皮肤衣</t>
    <phoneticPr fontId="30" type="noConversion"/>
  </si>
  <si>
    <t>1、帽口断线</t>
    <phoneticPr fontId="30" type="noConversion"/>
  </si>
  <si>
    <t>M160/88B白色</t>
    <phoneticPr fontId="30" type="noConversion"/>
  </si>
  <si>
    <t>铜牛</t>
    <phoneticPr fontId="30" type="noConversion"/>
  </si>
  <si>
    <t>验货时间：2023-3-20</t>
    <phoneticPr fontId="30" type="noConversion"/>
  </si>
  <si>
    <t>山影灰：S#10件，M#10件，L#10件</t>
    <phoneticPr fontId="30" type="noConversion"/>
  </si>
  <si>
    <t>峦雾紫：S#10件，M#10件，L#、10件</t>
    <phoneticPr fontId="30" type="noConversion"/>
  </si>
  <si>
    <t>白色：S#10件，M#10件，L#10件</t>
    <phoneticPr fontId="30" type="noConversion"/>
  </si>
  <si>
    <t>采购凭证编号：CGDD23010900007</t>
    <phoneticPr fontId="30" type="noConversion"/>
  </si>
  <si>
    <t>采购凭证编号：CGDD23010900008</t>
    <phoneticPr fontId="30" type="noConversion"/>
  </si>
  <si>
    <t>白色：S#5件，M#10件，L#5件</t>
    <phoneticPr fontId="30" type="noConversion"/>
  </si>
  <si>
    <t>山影灰：S#20件，M#20件，L#20件</t>
    <phoneticPr fontId="30" type="noConversion"/>
  </si>
  <si>
    <t>峦雾紫：S#15件，M#20件，L#、10件</t>
    <phoneticPr fontId="30" type="noConversion"/>
  </si>
  <si>
    <t>峦雾紫：S#15件，M#15件，L#、15件</t>
    <phoneticPr fontId="30" type="noConversion"/>
  </si>
  <si>
    <t>0/-1</t>
    <phoneticPr fontId="30" type="noConversion"/>
  </si>
  <si>
    <t>-1/-0.3</t>
    <phoneticPr fontId="30" type="noConversion"/>
  </si>
  <si>
    <t>-0.5/-0.3</t>
    <phoneticPr fontId="30" type="noConversion"/>
  </si>
  <si>
    <t>-0.4/-0.5</t>
    <phoneticPr fontId="30" type="noConversion"/>
  </si>
  <si>
    <t>1、破洞   ☆</t>
    <phoneticPr fontId="30" type="noConversion"/>
  </si>
  <si>
    <t>峦雾紫：S#20件</t>
    <phoneticPr fontId="30" type="noConversion"/>
  </si>
  <si>
    <t>白色：M#20件</t>
    <phoneticPr fontId="30" type="noConversion"/>
  </si>
  <si>
    <t>山影灰：L#20件</t>
    <phoneticPr fontId="30" type="noConversion"/>
  </si>
  <si>
    <t>峦雾紫：S#2件</t>
    <phoneticPr fontId="30" type="noConversion"/>
  </si>
  <si>
    <t>白色：M#2件</t>
    <phoneticPr fontId="30" type="noConversion"/>
  </si>
  <si>
    <t>山影灰：L#2件</t>
    <phoneticPr fontId="30" type="noConversion"/>
  </si>
  <si>
    <t>1.线毛</t>
    <phoneticPr fontId="30" type="noConversion"/>
  </si>
  <si>
    <t>1、线头线毛</t>
    <phoneticPr fontId="30" type="noConversion"/>
  </si>
  <si>
    <t>2、脏污</t>
    <phoneticPr fontId="30" type="noConversion"/>
  </si>
  <si>
    <t>验货时间：2023-3-17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</si>
</sst>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4" fillId="0" borderId="61" xfId="0" applyNumberFormat="1" applyFont="1" applyFill="1" applyBorder="1" applyAlignment="1" applyProtection="1">
      <alignment horizontal="center" vertical="top" wrapText="1"/>
    </xf>
    <xf numFmtId="0" fontId="33" fillId="0" borderId="0" xfId="0" applyFont="1" applyAlignment="1">
      <alignment horizontal="center"/>
    </xf>
    <xf numFmtId="0" fontId="34" fillId="0" borderId="62" xfId="0" applyNumberFormat="1" applyFont="1" applyFill="1" applyBorder="1" applyAlignment="1" applyProtection="1">
      <alignment horizontal="center" vertical="top" wrapText="1"/>
    </xf>
    <xf numFmtId="0" fontId="33" fillId="0" borderId="3" xfId="0" applyFont="1" applyBorder="1" applyAlignment="1">
      <alignment horizontal="center"/>
    </xf>
    <xf numFmtId="0" fontId="35" fillId="0" borderId="2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/>
    <xf numFmtId="0" fontId="34" fillId="0" borderId="6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0" fontId="34" fillId="0" borderId="62" xfId="0" applyNumberFormat="1" applyFont="1" applyFill="1" applyBorder="1" applyAlignment="1" applyProtection="1">
      <alignment horizontal="center" wrapText="1"/>
    </xf>
    <xf numFmtId="0" fontId="9" fillId="3" borderId="2" xfId="3" applyFont="1" applyFill="1" applyBorder="1" applyAlignment="1">
      <alignment horizontal="center"/>
    </xf>
    <xf numFmtId="49" fontId="9" fillId="3" borderId="2" xfId="3" applyNumberFormat="1" applyFont="1" applyFill="1" applyBorder="1"/>
    <xf numFmtId="49" fontId="10" fillId="3" borderId="64" xfId="4" applyNumberFormat="1" applyFont="1" applyFill="1" applyBorder="1" applyAlignment="1">
      <alignment horizontal="center" vertical="center"/>
    </xf>
    <xf numFmtId="49" fontId="9" fillId="3" borderId="64" xfId="4" applyNumberFormat="1" applyFont="1" applyFill="1" applyBorder="1" applyAlignment="1">
      <alignment horizontal="center" vertical="center"/>
    </xf>
    <xf numFmtId="49" fontId="9" fillId="3" borderId="64" xfId="3" applyNumberFormat="1" applyFont="1" applyFill="1" applyBorder="1" applyAlignment="1">
      <alignment horizontal="center"/>
    </xf>
    <xf numFmtId="0" fontId="9" fillId="3" borderId="64" xfId="3" applyFont="1" applyFill="1" applyBorder="1" applyAlignment="1">
      <alignment horizontal="center"/>
    </xf>
    <xf numFmtId="0" fontId="9" fillId="3" borderId="64" xfId="3" applyFont="1" applyFill="1" applyBorder="1" applyAlignment="1">
      <alignment horizontal="center" vertical="center"/>
    </xf>
    <xf numFmtId="0" fontId="9" fillId="3" borderId="64" xfId="4" applyFont="1" applyFill="1" applyBorder="1" applyAlignment="1">
      <alignment horizontal="center" vertical="center"/>
    </xf>
    <xf numFmtId="49" fontId="9" fillId="3" borderId="64" xfId="3" applyNumberFormat="1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49" fontId="32" fillId="0" borderId="64" xfId="5" applyNumberFormat="1" applyFont="1" applyBorder="1">
      <alignment vertical="center"/>
    </xf>
    <xf numFmtId="49" fontId="22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22" fillId="3" borderId="2" xfId="3" applyNumberFormat="1" applyFont="1" applyFill="1" applyBorder="1" applyAlignment="1">
      <alignment horizontal="center"/>
    </xf>
    <xf numFmtId="49" fontId="10" fillId="3" borderId="2" xfId="2" applyNumberFormat="1" applyFont="1" applyFill="1" applyBorder="1" applyAlignment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0" fillId="3" borderId="2" xfId="0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12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8" fillId="0" borderId="1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49" fontId="12" fillId="0" borderId="9" xfId="2" applyNumberFormat="1" applyFont="1" applyBorder="1" applyAlignment="1">
      <alignment horizontal="center" vertical="center"/>
    </xf>
    <xf numFmtId="49" fontId="12" fillId="0" borderId="27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49" fontId="32" fillId="0" borderId="65" xfId="5" applyNumberFormat="1" applyFont="1" applyBorder="1" applyAlignment="1">
      <alignment horizontal="center" vertical="center"/>
    </xf>
    <xf numFmtId="49" fontId="32" fillId="0" borderId="66" xfId="5" applyNumberFormat="1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top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9" fillId="3" borderId="63" xfId="3" applyNumberFormat="1" applyFont="1" applyFill="1" applyBorder="1" applyAlignment="1">
      <alignment horizontal="center"/>
    </xf>
    <xf numFmtId="49" fontId="9" fillId="3" borderId="0" xfId="3" applyNumberFormat="1" applyFont="1" applyFill="1" applyBorder="1" applyAlignment="1">
      <alignment horizontal="center"/>
    </xf>
    <xf numFmtId="49" fontId="9" fillId="3" borderId="1" xfId="3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checked="Checked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6AB31B05-8E4B-4277-B414-67681F7D50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56B325C7-705F-471A-B122-7E6DF3924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4EA72149-6E81-4F81-B0F3-E09033136F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611A6D27-8738-4F3F-A55F-7162F321E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DC4D6EF9-5787-4BF8-9989-A4ED867A45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8B45C2DE-DC3C-44CF-80F0-A6DA4E4A0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D255ECA-9FC6-4E44-8E44-B0E4165E7A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ABF50061-AFC2-4F0C-918C-85384B573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21317369-C7C9-45E6-AA15-646DD422B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B2BC386E-28DC-4097-A344-F40C819977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7B84A1DA-8E08-43A2-BD3F-2D208BE81C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9C4257DB-A03A-45EA-A8DD-3A3425EFAD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80E3E99C-3A53-499C-A702-4B4D44421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DC2CCA23-C67B-429A-BCEE-A39054DD93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D11E6B71-06F5-46B3-A14D-1D2E513EC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E0B7785F-89C6-44FF-B347-8CFBACBB4F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5F0FA470-6237-4DAB-81FE-492E3F421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10B5A0F5-4EFC-4DA1-A45C-0E463FAED3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D0008D45-BD85-4633-AA6A-BBBFA1AD81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9F069796-A97B-4E68-872D-E0F1F3DD97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8371BBB0-36D3-410A-9B85-0B8656289D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233EBFC2-A71A-45C0-9692-94123D07EC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77CC6380-E60C-44F2-857A-5F48910EB9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2418328F-C65B-49EF-B982-3F76CB04F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9A2AE7B5-C71A-41E2-AD2E-52C65B7197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12E93ABA-3DB2-488C-937B-AD917FA0E3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B33E687-9B18-4772-8E58-DD467DDBF7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69FCB112-A4F4-41C2-B37A-FDE275B0E9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72272D84-B1F9-45AE-9C35-CD13DA54D0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BF014F23-2D4B-4B9A-AC5C-8A9BBB3BC6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3B703D7F-91F8-4E4F-AD2F-EADBC16E39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94D4DBC7-0FAC-4F8F-8812-64E9FED3BB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CBD103A7-E1FC-477B-8865-2E32FC208D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D30B1433-0374-42D5-9B68-02717D5A4F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3727105F-4502-48D4-809C-A3F1150FAE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F49419F3-4353-442D-A7D0-44FB364929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F88E1375-CAF4-41F6-84E1-2A46A104A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54DED2EA-591A-4F6F-A580-907A22E3F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9433AFFC-EA49-4C51-8742-8B7C7E7BD1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685800</xdr:colOff>
          <xdr:row>12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1493E679-A231-4306-AF5B-A31851DC39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304800</xdr:colOff>
          <xdr:row>38</xdr:row>
          <xdr:rowOff>44450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BF5A3020-09FF-4202-84CB-1BE17938D5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254000</xdr:colOff>
          <xdr:row>8</xdr:row>
          <xdr:rowOff>76200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6720CB81-410A-4C39-B33C-49435FAB85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44450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7CA9748C-9087-4671-9FAA-9FC8A8B804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44450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D9E0465-B940-40E1-8550-759D85A6D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44450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DCDF5149-2663-4CAC-815C-77D2CA0730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698500</xdr:colOff>
          <xdr:row>14</xdr:row>
          <xdr:rowOff>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EE2E9A42-A4BE-4FF3-9853-B859C0CFDD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215900</xdr:colOff>
          <xdr:row>12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B74E66E6-A82A-4F12-A0A3-7BFF38B66B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558800</xdr:colOff>
          <xdr:row>12</xdr:row>
          <xdr:rowOff>76200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D0C96BA1-F3B8-4E97-8098-0B0237745C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558800</xdr:colOff>
          <xdr:row>13</xdr:row>
          <xdr:rowOff>50800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8F3F10FD-D798-4A6D-8FD0-931BE104BB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215900</xdr:colOff>
          <xdr:row>13</xdr:row>
          <xdr:rowOff>165100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AB325259-3AD9-4431-B259-5611238D3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558800</xdr:colOff>
          <xdr:row>14</xdr:row>
          <xdr:rowOff>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695A1045-454D-469D-B114-7A803245D4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76200</xdr:colOff>
          <xdr:row>12</xdr:row>
          <xdr:rowOff>76200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72FCF4C6-D73E-4606-B152-B8DE5153D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76200</xdr:colOff>
          <xdr:row>13</xdr:row>
          <xdr:rowOff>50800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33213582-3A9F-42D0-8566-31B0ED477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203200</xdr:colOff>
          <xdr:row>13</xdr:row>
          <xdr:rowOff>165100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9F0A0D28-1718-40F6-906E-41CECE904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76200</xdr:colOff>
          <xdr:row>14</xdr:row>
          <xdr:rowOff>139700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80BF35AE-FF17-404E-A2CA-7934368F7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914CFED1-DA4E-4291-A8BD-0697E0A635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A8DF1E0A-38A5-4349-9CCB-C32B2D663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BFE8E938-A7CF-4608-8741-C395882C10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685800</xdr:colOff>
          <xdr:row>9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3E89902C-B7CE-49D3-B2C3-68670CD23C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431800</xdr:colOff>
          <xdr:row>9</xdr:row>
          <xdr:rowOff>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1E248A16-420A-4DC8-BA6B-847D1A1197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431800</xdr:colOff>
          <xdr:row>10</xdr:row>
          <xdr:rowOff>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7183856B-54C6-4E81-9D5B-B5F291FAA4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698500</xdr:colOff>
          <xdr:row>8</xdr:row>
          <xdr:rowOff>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524FF23-2901-4616-BF05-E5DFF38EE1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596900</xdr:colOff>
          <xdr:row>8</xdr:row>
          <xdr:rowOff>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A2F8CDC8-66BB-4052-910D-E56E6BA2DC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266700</xdr:colOff>
          <xdr:row>8</xdr:row>
          <xdr:rowOff>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B1ACA8BB-19FF-496E-AA45-319E50B4AD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1E263504-A7F1-442B-A077-CA16A8C3E4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203200</xdr:colOff>
          <xdr:row>11</xdr:row>
          <xdr:rowOff>165100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909F53A7-957C-42C6-BA85-A02D659ACF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203200</xdr:colOff>
          <xdr:row>12</xdr:row>
          <xdr:rowOff>165100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41592EE9-D7F2-4EB1-B053-2A6B3B1682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E487C717-EB1C-42CE-919C-37E47942D0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722DDB76-615F-459F-B01B-E02715A0C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2AB64A58-D7C7-442E-9462-32ACFF0BF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304800</xdr:colOff>
          <xdr:row>13</xdr:row>
          <xdr:rowOff>50800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E9916B77-BF19-4219-94BC-FB370B88B7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4</xdr:col>
          <xdr:colOff>127000</xdr:colOff>
          <xdr:row>25</xdr:row>
          <xdr:rowOff>25400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9C6C6A74-3920-459E-9A13-BD75470AA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685800</xdr:colOff>
          <xdr:row>13</xdr:row>
          <xdr:rowOff>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39923150-E442-4CE2-B083-90F0A2AAA6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412750</xdr:colOff>
          <xdr:row>14</xdr:row>
          <xdr:rowOff>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25F7138D-7E1E-4BFE-A394-D20A839593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406400</xdr:colOff>
          <xdr:row>12</xdr:row>
          <xdr:rowOff>25400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D3501F11-BEF5-492A-9B31-210F3362F6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482600</xdr:colOff>
          <xdr:row>13</xdr:row>
          <xdr:rowOff>12700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79AE9AA4-E992-43C8-A3A9-262DD2E20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349250</xdr:colOff>
          <xdr:row>8</xdr:row>
          <xdr:rowOff>57150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5911B76A-C551-4D34-9A97-C253F3B7FC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317500</xdr:colOff>
          <xdr:row>10</xdr:row>
          <xdr:rowOff>25400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70DA392A-D850-44F7-B532-B5D1144992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3" customWidth="1"/>
    <col min="3" max="3" width="10.1640625" customWidth="1"/>
  </cols>
  <sheetData>
    <row r="1" spans="1:2" ht="21" customHeight="1" x14ac:dyDescent="0.25">
      <c r="A1" s="124"/>
      <c r="B1" s="125" t="s">
        <v>0</v>
      </c>
    </row>
    <row r="2" spans="1:2" x14ac:dyDescent="0.25">
      <c r="A2" s="4">
        <v>1</v>
      </c>
      <c r="B2" s="126" t="s">
        <v>1</v>
      </c>
    </row>
    <row r="3" spans="1:2" x14ac:dyDescent="0.25">
      <c r="A3" s="4">
        <v>2</v>
      </c>
      <c r="B3" s="126" t="s">
        <v>2</v>
      </c>
    </row>
    <row r="4" spans="1:2" x14ac:dyDescent="0.25">
      <c r="A4" s="4">
        <v>3</v>
      </c>
      <c r="B4" s="126" t="s">
        <v>3</v>
      </c>
    </row>
    <row r="5" spans="1:2" x14ac:dyDescent="0.25">
      <c r="A5" s="4">
        <v>4</v>
      </c>
      <c r="B5" s="126" t="s">
        <v>4</v>
      </c>
    </row>
    <row r="6" spans="1:2" x14ac:dyDescent="0.25">
      <c r="A6" s="4">
        <v>5</v>
      </c>
      <c r="B6" s="126" t="s">
        <v>5</v>
      </c>
    </row>
    <row r="7" spans="1:2" x14ac:dyDescent="0.25">
      <c r="A7" s="4">
        <v>6</v>
      </c>
      <c r="B7" s="126" t="s">
        <v>6</v>
      </c>
    </row>
    <row r="8" spans="1:2" s="122" customFormat="1" ht="15" customHeight="1" x14ac:dyDescent="0.25">
      <c r="A8" s="127">
        <v>7</v>
      </c>
      <c r="B8" s="128" t="s">
        <v>7</v>
      </c>
    </row>
    <row r="9" spans="1:2" ht="19" customHeight="1" x14ac:dyDescent="0.25">
      <c r="A9" s="124"/>
      <c r="B9" s="129" t="s">
        <v>8</v>
      </c>
    </row>
    <row r="10" spans="1:2" ht="16" customHeight="1" x14ac:dyDescent="0.25">
      <c r="A10" s="4">
        <v>1</v>
      </c>
      <c r="B10" s="130" t="s">
        <v>9</v>
      </c>
    </row>
    <row r="11" spans="1:2" x14ac:dyDescent="0.25">
      <c r="A11" s="4">
        <v>2</v>
      </c>
      <c r="B11" s="126" t="s">
        <v>10</v>
      </c>
    </row>
    <row r="12" spans="1:2" x14ac:dyDescent="0.25">
      <c r="A12" s="4">
        <v>3</v>
      </c>
      <c r="B12" s="128" t="s">
        <v>11</v>
      </c>
    </row>
    <row r="13" spans="1:2" x14ac:dyDescent="0.25">
      <c r="A13" s="4">
        <v>4</v>
      </c>
      <c r="B13" s="126" t="s">
        <v>12</v>
      </c>
    </row>
    <row r="14" spans="1:2" x14ac:dyDescent="0.25">
      <c r="A14" s="4">
        <v>5</v>
      </c>
      <c r="B14" s="126" t="s">
        <v>13</v>
      </c>
    </row>
    <row r="15" spans="1:2" x14ac:dyDescent="0.25">
      <c r="A15" s="4">
        <v>6</v>
      </c>
      <c r="B15" s="126" t="s">
        <v>14</v>
      </c>
    </row>
    <row r="16" spans="1:2" x14ac:dyDescent="0.25">
      <c r="A16" s="4">
        <v>7</v>
      </c>
      <c r="B16" s="126" t="s">
        <v>15</v>
      </c>
    </row>
    <row r="17" spans="1:2" x14ac:dyDescent="0.25">
      <c r="A17" s="4">
        <v>8</v>
      </c>
      <c r="B17" s="126" t="s">
        <v>16</v>
      </c>
    </row>
    <row r="18" spans="1:2" x14ac:dyDescent="0.25">
      <c r="A18" s="4">
        <v>9</v>
      </c>
      <c r="B18" s="126" t="s">
        <v>17</v>
      </c>
    </row>
    <row r="19" spans="1:2" x14ac:dyDescent="0.25">
      <c r="A19" s="4"/>
      <c r="B19" s="126"/>
    </row>
    <row r="20" spans="1:2" ht="21" x14ac:dyDescent="0.25">
      <c r="A20" s="124"/>
      <c r="B20" s="125" t="s">
        <v>18</v>
      </c>
    </row>
    <row r="21" spans="1:2" x14ac:dyDescent="0.25">
      <c r="A21" s="4">
        <v>1</v>
      </c>
      <c r="B21" s="131" t="s">
        <v>19</v>
      </c>
    </row>
    <row r="22" spans="1:2" x14ac:dyDescent="0.25">
      <c r="A22" s="4">
        <v>2</v>
      </c>
      <c r="B22" s="126" t="s">
        <v>20</v>
      </c>
    </row>
    <row r="23" spans="1:2" x14ac:dyDescent="0.25">
      <c r="A23" s="4">
        <v>3</v>
      </c>
      <c r="B23" s="126" t="s">
        <v>21</v>
      </c>
    </row>
    <row r="24" spans="1:2" x14ac:dyDescent="0.25">
      <c r="A24" s="4">
        <v>4</v>
      </c>
      <c r="B24" s="126" t="s">
        <v>22</v>
      </c>
    </row>
    <row r="25" spans="1:2" x14ac:dyDescent="0.25">
      <c r="A25" s="4">
        <v>5</v>
      </c>
      <c r="B25" s="126" t="s">
        <v>23</v>
      </c>
    </row>
    <row r="26" spans="1:2" x14ac:dyDescent="0.25">
      <c r="A26" s="4">
        <v>6</v>
      </c>
      <c r="B26" s="126" t="s">
        <v>24</v>
      </c>
    </row>
    <row r="27" spans="1:2" x14ac:dyDescent="0.25">
      <c r="A27" s="4">
        <v>7</v>
      </c>
      <c r="B27" s="126" t="s">
        <v>25</v>
      </c>
    </row>
    <row r="28" spans="1:2" x14ac:dyDescent="0.25">
      <c r="A28" s="4"/>
      <c r="B28" s="126"/>
    </row>
    <row r="29" spans="1:2" ht="21" x14ac:dyDescent="0.25">
      <c r="A29" s="124"/>
      <c r="B29" s="125" t="s">
        <v>26</v>
      </c>
    </row>
    <row r="30" spans="1:2" x14ac:dyDescent="0.25">
      <c r="A30" s="4">
        <v>1</v>
      </c>
      <c r="B30" s="131" t="s">
        <v>27</v>
      </c>
    </row>
    <row r="31" spans="1:2" x14ac:dyDescent="0.25">
      <c r="A31" s="4">
        <v>2</v>
      </c>
      <c r="B31" s="126" t="s">
        <v>28</v>
      </c>
    </row>
    <row r="32" spans="1:2" x14ac:dyDescent="0.25">
      <c r="A32" s="4">
        <v>3</v>
      </c>
      <c r="B32" s="126" t="s">
        <v>29</v>
      </c>
    </row>
    <row r="33" spans="1:2" ht="30" x14ac:dyDescent="0.25">
      <c r="A33" s="4">
        <v>4</v>
      </c>
      <c r="B33" s="126" t="s">
        <v>30</v>
      </c>
    </row>
    <row r="34" spans="1:2" x14ac:dyDescent="0.25">
      <c r="A34" s="4">
        <v>5</v>
      </c>
      <c r="B34" s="126" t="s">
        <v>31</v>
      </c>
    </row>
    <row r="35" spans="1:2" x14ac:dyDescent="0.25">
      <c r="A35" s="4">
        <v>6</v>
      </c>
      <c r="B35" s="126" t="s">
        <v>32</v>
      </c>
    </row>
    <row r="36" spans="1:2" x14ac:dyDescent="0.25">
      <c r="A36" s="4">
        <v>7</v>
      </c>
      <c r="B36" s="126" t="s">
        <v>33</v>
      </c>
    </row>
    <row r="37" spans="1:2" x14ac:dyDescent="0.25">
      <c r="A37" s="4"/>
      <c r="B37" s="126"/>
    </row>
    <row r="39" spans="1:2" x14ac:dyDescent="0.25">
      <c r="A39" s="132" t="s">
        <v>34</v>
      </c>
      <c r="B39" s="13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A13" zoomScale="120" zoomScaleNormal="120" workbookViewId="0">
      <selection activeCell="J17" sqref="J17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4140625" style="14" customWidth="1"/>
    <col min="15" max="16384" width="9" style="14"/>
  </cols>
  <sheetData>
    <row r="1" spans="1:14" ht="30" customHeight="1" x14ac:dyDescent="0.25">
      <c r="A1" s="261" t="s">
        <v>124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" customHeight="1" x14ac:dyDescent="0.25">
      <c r="A2" s="139" t="s">
        <v>59</v>
      </c>
      <c r="B2" s="379" t="s">
        <v>370</v>
      </c>
      <c r="C2" s="379"/>
      <c r="D2" s="174" t="s">
        <v>64</v>
      </c>
      <c r="E2" s="379" t="s">
        <v>390</v>
      </c>
      <c r="F2" s="379"/>
      <c r="G2" s="379"/>
      <c r="H2" s="382">
        <f ca="1">H2:H17</f>
        <v>0</v>
      </c>
      <c r="I2" s="175" t="s">
        <v>55</v>
      </c>
      <c r="J2" s="379" t="s">
        <v>257</v>
      </c>
      <c r="K2" s="379"/>
      <c r="L2" s="379"/>
      <c r="M2" s="379"/>
      <c r="N2" s="379"/>
    </row>
    <row r="3" spans="1:14" ht="29" customHeight="1" x14ac:dyDescent="0.25">
      <c r="A3" s="265" t="s">
        <v>125</v>
      </c>
      <c r="B3" s="380" t="s">
        <v>126</v>
      </c>
      <c r="C3" s="380"/>
      <c r="D3" s="380"/>
      <c r="E3" s="380"/>
      <c r="F3" s="380"/>
      <c r="G3" s="380"/>
      <c r="H3" s="383"/>
      <c r="I3" s="381" t="s">
        <v>127</v>
      </c>
      <c r="J3" s="381"/>
      <c r="K3" s="381"/>
      <c r="L3" s="381"/>
      <c r="M3" s="381"/>
      <c r="N3" s="381"/>
    </row>
    <row r="4" spans="1:14" ht="29" customHeight="1" x14ac:dyDescent="0.25">
      <c r="A4" s="265"/>
      <c r="B4" s="138" t="s">
        <v>306</v>
      </c>
      <c r="C4" s="138" t="s">
        <v>307</v>
      </c>
      <c r="D4" s="138" t="s">
        <v>308</v>
      </c>
      <c r="E4" s="176"/>
      <c r="F4" s="176"/>
      <c r="G4" s="176"/>
      <c r="H4" s="383"/>
      <c r="I4" s="138" t="s">
        <v>306</v>
      </c>
      <c r="J4" s="138" t="s">
        <v>307</v>
      </c>
      <c r="K4" s="138" t="s">
        <v>308</v>
      </c>
      <c r="L4" s="177"/>
      <c r="M4" s="177"/>
      <c r="N4" s="177"/>
    </row>
    <row r="5" spans="1:14" ht="29" customHeight="1" x14ac:dyDescent="0.25">
      <c r="A5" s="265"/>
      <c r="B5" s="178"/>
      <c r="C5" s="178"/>
      <c r="D5" s="179"/>
      <c r="E5" s="178"/>
      <c r="F5" s="178"/>
      <c r="G5" s="178"/>
      <c r="H5" s="383"/>
      <c r="I5" s="22" t="s">
        <v>261</v>
      </c>
      <c r="J5" s="22" t="s">
        <v>383</v>
      </c>
      <c r="K5" s="22" t="s">
        <v>260</v>
      </c>
      <c r="L5" s="22"/>
      <c r="M5" s="22"/>
      <c r="N5" s="22"/>
    </row>
    <row r="6" spans="1:14" ht="19" customHeight="1" x14ac:dyDescent="0.25">
      <c r="A6" s="170" t="s">
        <v>262</v>
      </c>
      <c r="B6" s="170" t="s">
        <v>263</v>
      </c>
      <c r="C6" s="170" t="s">
        <v>264</v>
      </c>
      <c r="D6" s="170" t="s">
        <v>265</v>
      </c>
      <c r="E6" s="156"/>
      <c r="F6" s="178"/>
      <c r="G6" s="178"/>
      <c r="H6" s="383"/>
      <c r="I6" s="22" t="s">
        <v>404</v>
      </c>
      <c r="J6" s="22" t="s">
        <v>384</v>
      </c>
      <c r="K6" s="22" t="s">
        <v>382</v>
      </c>
      <c r="L6" s="22"/>
      <c r="M6" s="22"/>
      <c r="N6" s="22"/>
    </row>
    <row r="7" spans="1:14" ht="19" customHeight="1" x14ac:dyDescent="0.25">
      <c r="A7" s="170" t="s">
        <v>266</v>
      </c>
      <c r="B7" s="170" t="s">
        <v>267</v>
      </c>
      <c r="C7" s="170" t="s">
        <v>268</v>
      </c>
      <c r="D7" s="170" t="s">
        <v>269</v>
      </c>
      <c r="E7" s="156"/>
      <c r="F7" s="178"/>
      <c r="G7" s="178"/>
      <c r="H7" s="383"/>
      <c r="I7" s="23" t="s">
        <v>337</v>
      </c>
      <c r="J7" s="23" t="s">
        <v>385</v>
      </c>
      <c r="K7" s="23" t="s">
        <v>373</v>
      </c>
      <c r="L7" s="23"/>
      <c r="M7" s="23"/>
      <c r="N7" s="23"/>
    </row>
    <row r="8" spans="1:14" ht="19" customHeight="1" x14ac:dyDescent="0.25">
      <c r="A8" s="170" t="s">
        <v>270</v>
      </c>
      <c r="B8" s="170" t="s">
        <v>271</v>
      </c>
      <c r="C8" s="170" t="s">
        <v>272</v>
      </c>
      <c r="D8" s="170" t="s">
        <v>273</v>
      </c>
      <c r="E8" s="156"/>
      <c r="F8" s="178"/>
      <c r="G8" s="178"/>
      <c r="H8" s="383"/>
      <c r="I8" s="23" t="s">
        <v>374</v>
      </c>
      <c r="J8" s="23" t="s">
        <v>386</v>
      </c>
      <c r="K8" s="171" t="s">
        <v>374</v>
      </c>
      <c r="L8" s="23"/>
      <c r="M8" s="23"/>
      <c r="N8" s="23"/>
    </row>
    <row r="9" spans="1:14" ht="19" customHeight="1" x14ac:dyDescent="0.25">
      <c r="A9" s="170" t="s">
        <v>274</v>
      </c>
      <c r="B9" s="170" t="s">
        <v>275</v>
      </c>
      <c r="C9" s="170" t="s">
        <v>276</v>
      </c>
      <c r="D9" s="170" t="s">
        <v>277</v>
      </c>
      <c r="E9" s="156"/>
      <c r="F9" s="178"/>
      <c r="G9" s="178"/>
      <c r="H9" s="383"/>
      <c r="I9" s="22" t="s">
        <v>375</v>
      </c>
      <c r="J9" s="22" t="s">
        <v>375</v>
      </c>
      <c r="K9" s="172" t="s">
        <v>375</v>
      </c>
      <c r="L9" s="22"/>
      <c r="M9" s="22"/>
      <c r="N9" s="22"/>
    </row>
    <row r="10" spans="1:14" ht="19" customHeight="1" x14ac:dyDescent="0.25">
      <c r="A10" s="170" t="s">
        <v>278</v>
      </c>
      <c r="B10" s="170" t="s">
        <v>279</v>
      </c>
      <c r="C10" s="170" t="s">
        <v>280</v>
      </c>
      <c r="D10" s="170" t="s">
        <v>263</v>
      </c>
      <c r="E10" s="156"/>
      <c r="F10" s="156"/>
      <c r="G10" s="156"/>
      <c r="H10" s="383"/>
      <c r="I10" s="144" t="s">
        <v>376</v>
      </c>
      <c r="J10" s="144" t="s">
        <v>376</v>
      </c>
      <c r="K10" s="173" t="s">
        <v>376</v>
      </c>
      <c r="L10" s="156"/>
      <c r="M10" s="156"/>
      <c r="N10" s="156"/>
    </row>
    <row r="11" spans="1:14" ht="19" customHeight="1" x14ac:dyDescent="0.25">
      <c r="A11" s="170" t="s">
        <v>281</v>
      </c>
      <c r="B11" s="170" t="s">
        <v>282</v>
      </c>
      <c r="C11" s="170" t="s">
        <v>283</v>
      </c>
      <c r="D11" s="170" t="s">
        <v>284</v>
      </c>
      <c r="E11" s="156"/>
      <c r="F11" s="178"/>
      <c r="G11" s="178"/>
      <c r="H11" s="383"/>
      <c r="I11" s="23" t="s">
        <v>405</v>
      </c>
      <c r="J11" s="23" t="s">
        <v>382</v>
      </c>
      <c r="K11" s="171" t="s">
        <v>377</v>
      </c>
      <c r="L11" s="23"/>
      <c r="M11" s="23"/>
      <c r="N11" s="23"/>
    </row>
    <row r="12" spans="1:14" ht="19" customHeight="1" x14ac:dyDescent="0.25">
      <c r="A12" s="170" t="s">
        <v>285</v>
      </c>
      <c r="B12" s="170" t="s">
        <v>286</v>
      </c>
      <c r="C12" s="170" t="s">
        <v>287</v>
      </c>
      <c r="D12" s="170" t="s">
        <v>288</v>
      </c>
      <c r="E12" s="156"/>
      <c r="F12" s="178"/>
      <c r="G12" s="178"/>
      <c r="H12" s="383"/>
      <c r="I12" s="23" t="s">
        <v>406</v>
      </c>
      <c r="J12" s="23" t="s">
        <v>387</v>
      </c>
      <c r="K12" s="171" t="s">
        <v>378</v>
      </c>
      <c r="L12" s="23"/>
      <c r="M12" s="23"/>
      <c r="N12" s="23"/>
    </row>
    <row r="13" spans="1:14" ht="19" customHeight="1" x14ac:dyDescent="0.25">
      <c r="A13" s="170" t="s">
        <v>289</v>
      </c>
      <c r="B13" s="170" t="s">
        <v>290</v>
      </c>
      <c r="C13" s="170" t="s">
        <v>291</v>
      </c>
      <c r="D13" s="170" t="s">
        <v>292</v>
      </c>
      <c r="E13" s="156"/>
      <c r="F13" s="142"/>
      <c r="G13" s="23"/>
      <c r="H13" s="383"/>
      <c r="I13" s="23" t="s">
        <v>341</v>
      </c>
      <c r="J13" s="23" t="s">
        <v>388</v>
      </c>
      <c r="K13" s="171" t="s">
        <v>379</v>
      </c>
      <c r="L13" s="23"/>
      <c r="M13" s="23"/>
      <c r="N13" s="23"/>
    </row>
    <row r="14" spans="1:14" ht="19" customHeight="1" x14ac:dyDescent="0.25">
      <c r="A14" s="170" t="s">
        <v>293</v>
      </c>
      <c r="B14" s="170" t="s">
        <v>294</v>
      </c>
      <c r="C14" s="170" t="s">
        <v>294</v>
      </c>
      <c r="D14" s="170" t="s">
        <v>294</v>
      </c>
      <c r="E14" s="156"/>
      <c r="F14" s="143"/>
      <c r="G14" s="144"/>
      <c r="H14" s="383"/>
      <c r="I14" s="144" t="s">
        <v>407</v>
      </c>
      <c r="J14" s="144" t="s">
        <v>381</v>
      </c>
      <c r="K14" s="171" t="s">
        <v>380</v>
      </c>
      <c r="L14" s="144"/>
      <c r="M14" s="144"/>
      <c r="N14" s="144"/>
    </row>
    <row r="15" spans="1:14" ht="19" customHeight="1" x14ac:dyDescent="0.25">
      <c r="A15" s="170" t="s">
        <v>295</v>
      </c>
      <c r="B15" s="170" t="s">
        <v>296</v>
      </c>
      <c r="C15" s="170" t="s">
        <v>297</v>
      </c>
      <c r="D15" s="170" t="s">
        <v>298</v>
      </c>
      <c r="E15" s="156"/>
      <c r="F15" s="156"/>
      <c r="G15" s="156"/>
      <c r="H15" s="383"/>
      <c r="I15" s="144" t="s">
        <v>337</v>
      </c>
      <c r="J15" s="144" t="s">
        <v>389</v>
      </c>
      <c r="K15" s="173" t="s">
        <v>381</v>
      </c>
      <c r="L15" s="156"/>
      <c r="M15" s="156"/>
      <c r="N15" s="156"/>
    </row>
    <row r="16" spans="1:14" ht="19" customHeight="1" x14ac:dyDescent="0.25">
      <c r="A16" s="170" t="s">
        <v>299</v>
      </c>
      <c r="B16" s="170" t="s">
        <v>300</v>
      </c>
      <c r="C16" s="170" t="s">
        <v>301</v>
      </c>
      <c r="D16" s="170" t="s">
        <v>302</v>
      </c>
      <c r="E16" s="156"/>
      <c r="F16" s="156"/>
      <c r="G16" s="156"/>
      <c r="H16" s="383"/>
      <c r="I16" s="144" t="s">
        <v>339</v>
      </c>
      <c r="J16" s="144" t="s">
        <v>379</v>
      </c>
      <c r="K16" s="173" t="s">
        <v>379</v>
      </c>
      <c r="L16" s="156"/>
      <c r="M16" s="156"/>
      <c r="N16" s="156"/>
    </row>
    <row r="17" spans="1:14" ht="26" customHeight="1" x14ac:dyDescent="0.25">
      <c r="A17" s="170" t="s">
        <v>303</v>
      </c>
      <c r="B17" s="170" t="s">
        <v>304</v>
      </c>
      <c r="C17" s="170" t="s">
        <v>305</v>
      </c>
      <c r="D17" s="170" t="s">
        <v>305</v>
      </c>
      <c r="E17" s="156"/>
      <c r="F17" s="156"/>
      <c r="G17" s="156"/>
      <c r="H17" s="384"/>
      <c r="I17" s="144" t="s">
        <v>339</v>
      </c>
      <c r="J17" s="144" t="s">
        <v>379</v>
      </c>
      <c r="K17" s="173" t="s">
        <v>379</v>
      </c>
      <c r="L17" s="156"/>
      <c r="M17" s="156"/>
      <c r="N17" s="156"/>
    </row>
    <row r="18" spans="1:14" ht="26" customHeight="1" x14ac:dyDescent="0.25">
      <c r="A18" s="18" t="s">
        <v>109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188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394</v>
      </c>
      <c r="J20" s="24"/>
      <c r="K20" s="18" t="s">
        <v>354</v>
      </c>
      <c r="L20" s="18"/>
      <c r="M20" s="18" t="s">
        <v>355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="125" zoomScaleNormal="125" workbookViewId="0">
      <selection activeCell="G7" sqref="G7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83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3" t="s">
        <v>189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15" s="1" customFormat="1" ht="16.5" x14ac:dyDescent="0.45">
      <c r="A2" s="394" t="s">
        <v>190</v>
      </c>
      <c r="B2" s="395" t="s">
        <v>191</v>
      </c>
      <c r="C2" s="395" t="s">
        <v>192</v>
      </c>
      <c r="D2" s="395" t="s">
        <v>193</v>
      </c>
      <c r="E2" s="395" t="s">
        <v>194</v>
      </c>
      <c r="F2" s="395" t="s">
        <v>195</v>
      </c>
      <c r="G2" s="395" t="s">
        <v>196</v>
      </c>
      <c r="H2" s="395" t="s">
        <v>197</v>
      </c>
      <c r="I2" s="135" t="s">
        <v>198</v>
      </c>
      <c r="J2" s="135" t="s">
        <v>199</v>
      </c>
      <c r="K2" s="135" t="s">
        <v>200</v>
      </c>
      <c r="L2" s="135" t="s">
        <v>201</v>
      </c>
      <c r="M2" s="135" t="s">
        <v>202</v>
      </c>
      <c r="N2" s="395" t="s">
        <v>203</v>
      </c>
      <c r="O2" s="395" t="s">
        <v>204</v>
      </c>
    </row>
    <row r="3" spans="1:15" s="1" customFormat="1" ht="16.5" x14ac:dyDescent="0.45">
      <c r="A3" s="394"/>
      <c r="B3" s="396"/>
      <c r="C3" s="396"/>
      <c r="D3" s="396"/>
      <c r="E3" s="396"/>
      <c r="F3" s="396"/>
      <c r="G3" s="396"/>
      <c r="H3" s="396"/>
      <c r="I3" s="135" t="s">
        <v>205</v>
      </c>
      <c r="J3" s="135" t="s">
        <v>205</v>
      </c>
      <c r="K3" s="135" t="s">
        <v>205</v>
      </c>
      <c r="L3" s="135" t="s">
        <v>205</v>
      </c>
      <c r="M3" s="135" t="s">
        <v>205</v>
      </c>
      <c r="N3" s="396"/>
      <c r="O3" s="396"/>
    </row>
    <row r="4" spans="1:15" s="147" customFormat="1" ht="13" x14ac:dyDescent="0.25">
      <c r="A4" s="145">
        <v>1</v>
      </c>
      <c r="B4" s="146" t="s">
        <v>309</v>
      </c>
      <c r="C4" s="146" t="s">
        <v>310</v>
      </c>
      <c r="D4" s="146" t="s">
        <v>311</v>
      </c>
      <c r="E4" s="146" t="s">
        <v>312</v>
      </c>
      <c r="F4" s="146" t="s">
        <v>313</v>
      </c>
      <c r="G4" s="145"/>
      <c r="H4" s="145"/>
      <c r="I4" s="145">
        <v>1</v>
      </c>
      <c r="J4" s="145">
        <v>0</v>
      </c>
      <c r="K4" s="145">
        <v>0</v>
      </c>
      <c r="L4" s="145">
        <v>0</v>
      </c>
      <c r="M4" s="145">
        <v>0</v>
      </c>
      <c r="N4" s="145">
        <f t="shared" ref="N4:N10" si="0">I4+J4</f>
        <v>1</v>
      </c>
      <c r="O4" s="145" t="s">
        <v>314</v>
      </c>
    </row>
    <row r="5" spans="1:15" s="147" customFormat="1" ht="13" x14ac:dyDescent="0.25">
      <c r="A5" s="145">
        <v>2</v>
      </c>
      <c r="B5" s="146" t="s">
        <v>315</v>
      </c>
      <c r="C5" s="146" t="s">
        <v>316</v>
      </c>
      <c r="D5" s="146" t="s">
        <v>317</v>
      </c>
      <c r="E5" s="146" t="s">
        <v>312</v>
      </c>
      <c r="F5" s="146" t="s">
        <v>318</v>
      </c>
      <c r="G5" s="145"/>
      <c r="H5" s="145"/>
      <c r="I5" s="145">
        <v>0</v>
      </c>
      <c r="J5" s="145">
        <v>2</v>
      </c>
      <c r="K5" s="145">
        <v>0</v>
      </c>
      <c r="L5" s="145">
        <v>0</v>
      </c>
      <c r="M5" s="145">
        <v>0</v>
      </c>
      <c r="N5" s="145">
        <f t="shared" si="0"/>
        <v>2</v>
      </c>
      <c r="O5" s="145" t="s">
        <v>314</v>
      </c>
    </row>
    <row r="6" spans="1:15" s="147" customFormat="1" ht="26" x14ac:dyDescent="0.25">
      <c r="A6" s="145">
        <v>3</v>
      </c>
      <c r="B6" s="146" t="s">
        <v>319</v>
      </c>
      <c r="C6" s="146" t="s">
        <v>316</v>
      </c>
      <c r="D6" s="146" t="s">
        <v>320</v>
      </c>
      <c r="E6" s="146" t="s">
        <v>312</v>
      </c>
      <c r="F6" s="146" t="s">
        <v>318</v>
      </c>
      <c r="G6" s="145"/>
      <c r="H6" s="145"/>
      <c r="I6" s="145">
        <v>2</v>
      </c>
      <c r="J6" s="145">
        <v>1</v>
      </c>
      <c r="K6" s="145">
        <v>0</v>
      </c>
      <c r="L6" s="145">
        <v>0</v>
      </c>
      <c r="M6" s="145">
        <v>0</v>
      </c>
      <c r="N6" s="145">
        <f t="shared" si="0"/>
        <v>3</v>
      </c>
      <c r="O6" s="145" t="s">
        <v>314</v>
      </c>
    </row>
    <row r="7" spans="1:15" s="147" customFormat="1" ht="13" x14ac:dyDescent="0.25">
      <c r="A7" s="145">
        <v>4</v>
      </c>
      <c r="B7" s="146" t="s">
        <v>321</v>
      </c>
      <c r="C7" s="146" t="s">
        <v>310</v>
      </c>
      <c r="D7" s="146" t="s">
        <v>311</v>
      </c>
      <c r="E7" s="146" t="s">
        <v>312</v>
      </c>
      <c r="F7" s="146" t="s">
        <v>313</v>
      </c>
      <c r="G7" s="145"/>
      <c r="H7" s="145"/>
      <c r="I7" s="145">
        <v>1</v>
      </c>
      <c r="J7" s="145">
        <v>0</v>
      </c>
      <c r="K7" s="145">
        <v>0</v>
      </c>
      <c r="L7" s="145">
        <v>0</v>
      </c>
      <c r="M7" s="145">
        <v>0</v>
      </c>
      <c r="N7" s="145">
        <f t="shared" si="0"/>
        <v>1</v>
      </c>
      <c r="O7" s="145" t="s">
        <v>314</v>
      </c>
    </row>
    <row r="8" spans="1:15" s="147" customFormat="1" ht="13" x14ac:dyDescent="0.25">
      <c r="A8" s="145">
        <v>5</v>
      </c>
      <c r="B8" s="146" t="s">
        <v>322</v>
      </c>
      <c r="C8" s="146" t="s">
        <v>310</v>
      </c>
      <c r="D8" s="146" t="s">
        <v>311</v>
      </c>
      <c r="E8" s="146" t="s">
        <v>312</v>
      </c>
      <c r="F8" s="146" t="s">
        <v>313</v>
      </c>
      <c r="G8" s="145"/>
      <c r="H8" s="145"/>
      <c r="I8" s="145">
        <v>0</v>
      </c>
      <c r="J8" s="145">
        <v>2</v>
      </c>
      <c r="K8" s="145">
        <v>0</v>
      </c>
      <c r="L8" s="145">
        <v>0</v>
      </c>
      <c r="M8" s="145">
        <v>0</v>
      </c>
      <c r="N8" s="145">
        <f t="shared" si="0"/>
        <v>2</v>
      </c>
      <c r="O8" s="145" t="s">
        <v>314</v>
      </c>
    </row>
    <row r="9" spans="1:15" s="147" customFormat="1" ht="13" x14ac:dyDescent="0.25">
      <c r="A9" s="145">
        <v>6</v>
      </c>
      <c r="B9" s="146" t="s">
        <v>323</v>
      </c>
      <c r="C9" s="146" t="s">
        <v>310</v>
      </c>
      <c r="D9" s="146" t="s">
        <v>317</v>
      </c>
      <c r="E9" s="146" t="s">
        <v>312</v>
      </c>
      <c r="F9" s="146" t="s">
        <v>313</v>
      </c>
      <c r="G9" s="145"/>
      <c r="H9" s="145"/>
      <c r="I9" s="145">
        <v>0</v>
      </c>
      <c r="J9" s="145">
        <v>2</v>
      </c>
      <c r="K9" s="145">
        <v>0</v>
      </c>
      <c r="L9" s="145">
        <v>0</v>
      </c>
      <c r="M9" s="145">
        <v>0</v>
      </c>
      <c r="N9" s="145">
        <f t="shared" si="0"/>
        <v>2</v>
      </c>
      <c r="O9" s="145" t="s">
        <v>314</v>
      </c>
    </row>
    <row r="10" spans="1:15" s="147" customFormat="1" ht="13" x14ac:dyDescent="0.25">
      <c r="A10" s="145">
        <v>7</v>
      </c>
      <c r="B10" s="148" t="s">
        <v>324</v>
      </c>
      <c r="C10" s="146" t="s">
        <v>316</v>
      </c>
      <c r="D10" s="146" t="s">
        <v>311</v>
      </c>
      <c r="E10" s="146" t="s">
        <v>312</v>
      </c>
      <c r="F10" s="146" t="s">
        <v>318</v>
      </c>
      <c r="G10" s="149"/>
      <c r="H10" s="149"/>
      <c r="I10" s="145">
        <v>2</v>
      </c>
      <c r="J10" s="145">
        <v>1</v>
      </c>
      <c r="K10" s="149">
        <v>0</v>
      </c>
      <c r="L10" s="149">
        <v>0</v>
      </c>
      <c r="M10" s="149">
        <v>0</v>
      </c>
      <c r="N10" s="145">
        <f t="shared" si="0"/>
        <v>3</v>
      </c>
      <c r="O10" s="145" t="s">
        <v>314</v>
      </c>
    </row>
    <row r="11" spans="1:15" x14ac:dyDescent="0.25">
      <c r="A11" s="4"/>
      <c r="B11" s="150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4"/>
      <c r="B12" s="15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s="2" customFormat="1" ht="15" customHeight="1" x14ac:dyDescent="0.25">
      <c r="A13" s="388" t="s">
        <v>325</v>
      </c>
      <c r="B13" s="389"/>
      <c r="C13" s="389"/>
      <c r="D13" s="390"/>
      <c r="E13" s="385"/>
      <c r="F13" s="386"/>
      <c r="G13" s="386"/>
      <c r="H13" s="386"/>
      <c r="I13" s="387"/>
      <c r="J13" s="388" t="s">
        <v>326</v>
      </c>
      <c r="K13" s="389"/>
      <c r="L13" s="389"/>
      <c r="M13" s="390"/>
      <c r="N13" s="134"/>
      <c r="O13" s="137"/>
    </row>
    <row r="14" spans="1:15" x14ac:dyDescent="0.25">
      <c r="A14" s="391" t="s">
        <v>208</v>
      </c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</row>
  </sheetData>
  <mergeCells count="15">
    <mergeCell ref="E13:I13"/>
    <mergeCell ref="J13:M13"/>
    <mergeCell ref="A14:O14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3:D13"/>
  </mergeCells>
  <phoneticPr fontId="30" type="noConversion"/>
  <dataValidations count="1">
    <dataValidation type="list" allowBlank="1" showInputMessage="1" showErrorMessage="1" sqref="O1 O3:O1048576" xr:uid="{178D328F-830F-4CAD-8743-7379FCD23B49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zoomScale="125" zoomScaleNormal="125" workbookViewId="0">
      <selection activeCell="G11" sqref="G11"/>
    </sheetView>
  </sheetViews>
  <sheetFormatPr defaultColWidth="9" defaultRowHeight="15" x14ac:dyDescent="0.25"/>
  <cols>
    <col min="1" max="2" width="7" customWidth="1"/>
    <col min="3" max="3" width="13.582031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19" customWidth="1"/>
    <col min="12" max="13" width="10.6640625" customWidth="1"/>
  </cols>
  <sheetData>
    <row r="1" spans="1:13" ht="27.5" x14ac:dyDescent="0.25">
      <c r="A1" s="393" t="s">
        <v>209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s="1" customFormat="1" ht="16.5" x14ac:dyDescent="0.45">
      <c r="A2" s="394" t="s">
        <v>190</v>
      </c>
      <c r="B2" s="395" t="s">
        <v>195</v>
      </c>
      <c r="C2" s="395" t="s">
        <v>191</v>
      </c>
      <c r="D2" s="395" t="s">
        <v>192</v>
      </c>
      <c r="E2" s="395" t="s">
        <v>193</v>
      </c>
      <c r="F2" s="395" t="s">
        <v>194</v>
      </c>
      <c r="G2" s="394" t="s">
        <v>210</v>
      </c>
      <c r="H2" s="394"/>
      <c r="I2" s="394" t="s">
        <v>211</v>
      </c>
      <c r="J2" s="394"/>
      <c r="K2" s="397" t="s">
        <v>212</v>
      </c>
      <c r="L2" s="399" t="s">
        <v>213</v>
      </c>
      <c r="M2" s="401" t="s">
        <v>214</v>
      </c>
    </row>
    <row r="3" spans="1:13" s="1" customFormat="1" ht="16.5" x14ac:dyDescent="0.45">
      <c r="A3" s="394"/>
      <c r="B3" s="396"/>
      <c r="C3" s="396"/>
      <c r="D3" s="396"/>
      <c r="E3" s="396"/>
      <c r="F3" s="396"/>
      <c r="G3" s="135" t="s">
        <v>215</v>
      </c>
      <c r="H3" s="135" t="s">
        <v>216</v>
      </c>
      <c r="I3" s="135" t="s">
        <v>215</v>
      </c>
      <c r="J3" s="135" t="s">
        <v>216</v>
      </c>
      <c r="K3" s="398"/>
      <c r="L3" s="400"/>
      <c r="M3" s="402"/>
    </row>
    <row r="4" spans="1:13" s="153" customFormat="1" x14ac:dyDescent="0.25">
      <c r="A4" s="151">
        <v>1</v>
      </c>
      <c r="B4" s="152" t="s">
        <v>313</v>
      </c>
      <c r="C4" s="152" t="s">
        <v>309</v>
      </c>
      <c r="D4" s="152" t="s">
        <v>310</v>
      </c>
      <c r="E4" s="152" t="s">
        <v>311</v>
      </c>
      <c r="F4" s="152" t="s">
        <v>312</v>
      </c>
      <c r="G4" s="5">
        <v>-1.7</v>
      </c>
      <c r="H4" s="5">
        <v>-1.3</v>
      </c>
      <c r="I4" s="5">
        <v>-2.1</v>
      </c>
      <c r="J4" s="5">
        <v>0</v>
      </c>
      <c r="K4" s="5" t="s">
        <v>327</v>
      </c>
      <c r="L4" s="5" t="s">
        <v>314</v>
      </c>
      <c r="M4" s="5" t="s">
        <v>314</v>
      </c>
    </row>
    <row r="5" spans="1:13" s="153" customFormat="1" ht="26" x14ac:dyDescent="0.25">
      <c r="A5" s="151">
        <v>2</v>
      </c>
      <c r="B5" s="152" t="s">
        <v>318</v>
      </c>
      <c r="C5" s="152" t="s">
        <v>315</v>
      </c>
      <c r="D5" s="152" t="s">
        <v>316</v>
      </c>
      <c r="E5" s="152" t="s">
        <v>317</v>
      </c>
      <c r="F5" s="152" t="s">
        <v>312</v>
      </c>
      <c r="G5" s="5">
        <v>-0.4</v>
      </c>
      <c r="H5" s="5">
        <v>-0.6</v>
      </c>
      <c r="I5" s="5">
        <v>-0.4</v>
      </c>
      <c r="J5" s="5">
        <v>-1</v>
      </c>
      <c r="K5" s="5" t="s">
        <v>328</v>
      </c>
      <c r="L5" s="5" t="s">
        <v>314</v>
      </c>
      <c r="M5" s="5" t="s">
        <v>314</v>
      </c>
    </row>
    <row r="6" spans="1:13" s="153" customFormat="1" ht="39" x14ac:dyDescent="0.25">
      <c r="A6" s="151">
        <v>3</v>
      </c>
      <c r="B6" s="152" t="s">
        <v>318</v>
      </c>
      <c r="C6" s="152" t="s">
        <v>319</v>
      </c>
      <c r="D6" s="152" t="s">
        <v>316</v>
      </c>
      <c r="E6" s="152" t="s">
        <v>320</v>
      </c>
      <c r="F6" s="152" t="s">
        <v>312</v>
      </c>
      <c r="G6" s="5">
        <v>-0.4</v>
      </c>
      <c r="H6" s="5">
        <v>-0.6</v>
      </c>
      <c r="I6" s="5">
        <v>-0.4</v>
      </c>
      <c r="J6" s="5">
        <v>-1</v>
      </c>
      <c r="K6" s="5" t="s">
        <v>328</v>
      </c>
      <c r="L6" s="5" t="s">
        <v>314</v>
      </c>
      <c r="M6" s="5" t="s">
        <v>314</v>
      </c>
    </row>
    <row r="7" spans="1:13" s="153" customFormat="1" x14ac:dyDescent="0.25">
      <c r="A7" s="151">
        <v>4</v>
      </c>
      <c r="B7" s="152" t="s">
        <v>313</v>
      </c>
      <c r="C7" s="152" t="s">
        <v>321</v>
      </c>
      <c r="D7" s="152" t="s">
        <v>310</v>
      </c>
      <c r="E7" s="152" t="s">
        <v>311</v>
      </c>
      <c r="F7" s="152" t="s">
        <v>312</v>
      </c>
      <c r="G7" s="5">
        <v>-0.4</v>
      </c>
      <c r="H7" s="5">
        <v>-0.6</v>
      </c>
      <c r="I7" s="5">
        <v>-0.4</v>
      </c>
      <c r="J7" s="5">
        <v>-1</v>
      </c>
      <c r="K7" s="5" t="s">
        <v>328</v>
      </c>
      <c r="L7" s="5" t="s">
        <v>314</v>
      </c>
      <c r="M7" s="5" t="s">
        <v>314</v>
      </c>
    </row>
    <row r="8" spans="1:13" s="153" customFormat="1" x14ac:dyDescent="0.25">
      <c r="A8" s="151">
        <v>5</v>
      </c>
      <c r="B8" s="152" t="s">
        <v>313</v>
      </c>
      <c r="C8" s="152" t="s">
        <v>322</v>
      </c>
      <c r="D8" s="152" t="s">
        <v>310</v>
      </c>
      <c r="E8" s="152" t="s">
        <v>311</v>
      </c>
      <c r="F8" s="152" t="s">
        <v>312</v>
      </c>
      <c r="G8" s="5">
        <v>-0.4</v>
      </c>
      <c r="H8" s="5">
        <v>-0.6</v>
      </c>
      <c r="I8" s="5">
        <v>-0.4</v>
      </c>
      <c r="J8" s="5">
        <v>-1</v>
      </c>
      <c r="K8" s="5" t="s">
        <v>328</v>
      </c>
      <c r="L8" s="5" t="s">
        <v>314</v>
      </c>
      <c r="M8" s="5" t="s">
        <v>314</v>
      </c>
    </row>
    <row r="9" spans="1:13" s="153" customFormat="1" x14ac:dyDescent="0.25">
      <c r="A9" s="151">
        <v>6</v>
      </c>
      <c r="B9" s="152" t="s">
        <v>313</v>
      </c>
      <c r="C9" s="152" t="s">
        <v>323</v>
      </c>
      <c r="D9" s="152" t="s">
        <v>310</v>
      </c>
      <c r="E9" s="152" t="s">
        <v>317</v>
      </c>
      <c r="F9" s="152" t="s">
        <v>312</v>
      </c>
      <c r="G9" s="5">
        <v>-1.6</v>
      </c>
      <c r="H9" s="5">
        <v>-1.1000000000000001</v>
      </c>
      <c r="I9" s="5">
        <v>-0.4</v>
      </c>
      <c r="J9" s="5">
        <v>-1</v>
      </c>
      <c r="K9" s="5" t="s">
        <v>329</v>
      </c>
      <c r="L9" s="5" t="s">
        <v>314</v>
      </c>
      <c r="M9" s="5" t="s">
        <v>314</v>
      </c>
    </row>
    <row r="10" spans="1:13" s="153" customFormat="1" ht="26" x14ac:dyDescent="0.25">
      <c r="A10" s="151">
        <v>7</v>
      </c>
      <c r="B10" s="152" t="s">
        <v>318</v>
      </c>
      <c r="C10" s="154" t="s">
        <v>324</v>
      </c>
      <c r="D10" s="152" t="s">
        <v>316</v>
      </c>
      <c r="E10" s="152" t="s">
        <v>311</v>
      </c>
      <c r="F10" s="152" t="s">
        <v>312</v>
      </c>
      <c r="G10" s="5">
        <v>-0.4</v>
      </c>
      <c r="H10" s="5">
        <v>-0.6</v>
      </c>
      <c r="I10" s="5">
        <v>-0.4</v>
      </c>
      <c r="J10" s="5">
        <v>-1</v>
      </c>
      <c r="K10" s="5" t="s">
        <v>328</v>
      </c>
      <c r="L10" s="5" t="s">
        <v>314</v>
      </c>
      <c r="M10" s="5" t="s">
        <v>314</v>
      </c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s="2" customFormat="1" ht="17.5" x14ac:dyDescent="0.25">
      <c r="A15" s="388" t="s">
        <v>325</v>
      </c>
      <c r="B15" s="389"/>
      <c r="C15" s="389"/>
      <c r="D15" s="389"/>
      <c r="E15" s="390"/>
      <c r="F15" s="385"/>
      <c r="G15" s="387"/>
      <c r="H15" s="388" t="s">
        <v>326</v>
      </c>
      <c r="I15" s="389"/>
      <c r="J15" s="389"/>
      <c r="K15" s="390"/>
      <c r="L15" s="403"/>
      <c r="M15" s="404"/>
    </row>
    <row r="16" spans="1:13" x14ac:dyDescent="0.25">
      <c r="A16" s="391" t="s">
        <v>330</v>
      </c>
      <c r="B16" s="391"/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</row>
  </sheetData>
  <mergeCells count="17">
    <mergeCell ref="A15:E15"/>
    <mergeCell ref="F15:G15"/>
    <mergeCell ref="H15:K15"/>
    <mergeCell ref="L15:M15"/>
    <mergeCell ref="A16:M16"/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</mergeCells>
  <phoneticPr fontId="30" type="noConversion"/>
  <dataValidations count="1">
    <dataValidation type="list" allowBlank="1" showInputMessage="1" showErrorMessage="1" sqref="L4:L11 M1:M1048576" xr:uid="{D44C64D0-8E24-43B9-9A4F-77C93E49893B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9" zoomScale="125" zoomScaleNormal="125" workbookViewId="0">
      <selection activeCell="D12" sqref="D12:D13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3" t="s">
        <v>217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1" customFormat="1" ht="16" customHeight="1" x14ac:dyDescent="0.45">
      <c r="A2" s="395" t="s">
        <v>218</v>
      </c>
      <c r="B2" s="395" t="s">
        <v>195</v>
      </c>
      <c r="C2" s="395" t="s">
        <v>191</v>
      </c>
      <c r="D2" s="395" t="s">
        <v>192</v>
      </c>
      <c r="E2" s="395" t="s">
        <v>193</v>
      </c>
      <c r="F2" s="395" t="s">
        <v>194</v>
      </c>
      <c r="G2" s="405" t="s">
        <v>219</v>
      </c>
      <c r="H2" s="406"/>
      <c r="I2" s="407"/>
      <c r="J2" s="405" t="s">
        <v>220</v>
      </c>
      <c r="K2" s="406"/>
      <c r="L2" s="407"/>
      <c r="M2" s="405" t="s">
        <v>221</v>
      </c>
      <c r="N2" s="406"/>
      <c r="O2" s="407"/>
      <c r="P2" s="405" t="s">
        <v>222</v>
      </c>
      <c r="Q2" s="406"/>
      <c r="R2" s="407"/>
      <c r="S2" s="406" t="s">
        <v>223</v>
      </c>
      <c r="T2" s="406"/>
      <c r="U2" s="407"/>
      <c r="V2" s="409" t="s">
        <v>224</v>
      </c>
      <c r="W2" s="409" t="s">
        <v>204</v>
      </c>
    </row>
    <row r="3" spans="1:23" s="1" customFormat="1" ht="16.5" x14ac:dyDescent="0.45">
      <c r="A3" s="396"/>
      <c r="B3" s="408"/>
      <c r="C3" s="408"/>
      <c r="D3" s="408"/>
      <c r="E3" s="408"/>
      <c r="F3" s="408"/>
      <c r="G3" s="3" t="s">
        <v>225</v>
      </c>
      <c r="H3" s="3" t="s">
        <v>64</v>
      </c>
      <c r="I3" s="3" t="s">
        <v>195</v>
      </c>
      <c r="J3" s="3" t="s">
        <v>225</v>
      </c>
      <c r="K3" s="3" t="s">
        <v>64</v>
      </c>
      <c r="L3" s="3" t="s">
        <v>195</v>
      </c>
      <c r="M3" s="3" t="s">
        <v>225</v>
      </c>
      <c r="N3" s="3" t="s">
        <v>64</v>
      </c>
      <c r="O3" s="3" t="s">
        <v>195</v>
      </c>
      <c r="P3" s="3" t="s">
        <v>225</v>
      </c>
      <c r="Q3" s="3" t="s">
        <v>64</v>
      </c>
      <c r="R3" s="3" t="s">
        <v>195</v>
      </c>
      <c r="S3" s="3" t="s">
        <v>225</v>
      </c>
      <c r="T3" s="3" t="s">
        <v>64</v>
      </c>
      <c r="U3" s="3" t="s">
        <v>195</v>
      </c>
      <c r="V3" s="410"/>
      <c r="W3" s="410"/>
    </row>
    <row r="4" spans="1:23" x14ac:dyDescent="0.25">
      <c r="A4" s="411" t="s">
        <v>226</v>
      </c>
      <c r="B4" s="414"/>
      <c r="C4" s="414"/>
      <c r="D4" s="414"/>
      <c r="E4" s="414"/>
      <c r="F4" s="4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412"/>
      <c r="B5" s="416"/>
      <c r="C5" s="416"/>
      <c r="D5" s="416"/>
      <c r="E5" s="416"/>
      <c r="F5" s="416"/>
      <c r="G5" s="405" t="s">
        <v>227</v>
      </c>
      <c r="H5" s="406"/>
      <c r="I5" s="407"/>
      <c r="J5" s="405" t="s">
        <v>228</v>
      </c>
      <c r="K5" s="406"/>
      <c r="L5" s="407"/>
      <c r="M5" s="405" t="s">
        <v>229</v>
      </c>
      <c r="N5" s="406"/>
      <c r="O5" s="407"/>
      <c r="P5" s="405" t="s">
        <v>230</v>
      </c>
      <c r="Q5" s="406"/>
      <c r="R5" s="407"/>
      <c r="S5" s="406" t="s">
        <v>231</v>
      </c>
      <c r="T5" s="406"/>
      <c r="U5" s="407"/>
      <c r="V5" s="5"/>
      <c r="W5" s="5"/>
    </row>
    <row r="6" spans="1:23" x14ac:dyDescent="0.25">
      <c r="A6" s="412"/>
      <c r="B6" s="416"/>
      <c r="C6" s="416"/>
      <c r="D6" s="416"/>
      <c r="E6" s="416"/>
      <c r="F6" s="416"/>
      <c r="G6" s="3" t="s">
        <v>225</v>
      </c>
      <c r="H6" s="3" t="s">
        <v>64</v>
      </c>
      <c r="I6" s="3" t="s">
        <v>195</v>
      </c>
      <c r="J6" s="3" t="s">
        <v>225</v>
      </c>
      <c r="K6" s="3" t="s">
        <v>64</v>
      </c>
      <c r="L6" s="3" t="s">
        <v>195</v>
      </c>
      <c r="M6" s="3" t="s">
        <v>225</v>
      </c>
      <c r="N6" s="3" t="s">
        <v>64</v>
      </c>
      <c r="O6" s="3" t="s">
        <v>195</v>
      </c>
      <c r="P6" s="3" t="s">
        <v>225</v>
      </c>
      <c r="Q6" s="3" t="s">
        <v>64</v>
      </c>
      <c r="R6" s="3" t="s">
        <v>195</v>
      </c>
      <c r="S6" s="3" t="s">
        <v>225</v>
      </c>
      <c r="T6" s="3" t="s">
        <v>64</v>
      </c>
      <c r="U6" s="3" t="s">
        <v>195</v>
      </c>
      <c r="V6" s="5"/>
      <c r="W6" s="5"/>
    </row>
    <row r="7" spans="1:23" x14ac:dyDescent="0.25">
      <c r="A7" s="413"/>
      <c r="B7" s="415"/>
      <c r="C7" s="415"/>
      <c r="D7" s="415"/>
      <c r="E7" s="415"/>
      <c r="F7" s="41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414" t="s">
        <v>232</v>
      </c>
      <c r="B8" s="414"/>
      <c r="C8" s="414"/>
      <c r="D8" s="414"/>
      <c r="E8" s="414"/>
      <c r="F8" s="4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415"/>
      <c r="B9" s="415"/>
      <c r="C9" s="415"/>
      <c r="D9" s="415"/>
      <c r="E9" s="415"/>
      <c r="F9" s="41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414" t="s">
        <v>233</v>
      </c>
      <c r="B10" s="414"/>
      <c r="C10" s="414"/>
      <c r="D10" s="414"/>
      <c r="E10" s="414"/>
      <c r="F10" s="4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415"/>
      <c r="B11" s="415"/>
      <c r="C11" s="415"/>
      <c r="D11" s="415"/>
      <c r="E11" s="415"/>
      <c r="F11" s="41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414" t="s">
        <v>234</v>
      </c>
      <c r="B12" s="414"/>
      <c r="C12" s="414"/>
      <c r="D12" s="414"/>
      <c r="E12" s="414"/>
      <c r="F12" s="4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415"/>
      <c r="B13" s="415"/>
      <c r="C13" s="415"/>
      <c r="D13" s="415"/>
      <c r="E13" s="415"/>
      <c r="F13" s="41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414" t="s">
        <v>235</v>
      </c>
      <c r="B14" s="414"/>
      <c r="C14" s="414"/>
      <c r="D14" s="414"/>
      <c r="E14" s="414"/>
      <c r="F14" s="41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415"/>
      <c r="B15" s="415"/>
      <c r="C15" s="415"/>
      <c r="D15" s="415"/>
      <c r="E15" s="415"/>
      <c r="F15" s="41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 x14ac:dyDescent="0.25">
      <c r="A17" s="388" t="s">
        <v>206</v>
      </c>
      <c r="B17" s="389"/>
      <c r="C17" s="389"/>
      <c r="D17" s="389"/>
      <c r="E17" s="390"/>
      <c r="F17" s="385"/>
      <c r="G17" s="387"/>
      <c r="H17" s="13"/>
      <c r="I17" s="13"/>
      <c r="J17" s="388" t="s">
        <v>207</v>
      </c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90"/>
      <c r="V17" s="6"/>
      <c r="W17" s="8"/>
    </row>
    <row r="18" spans="1:23" x14ac:dyDescent="0.25">
      <c r="A18" s="391" t="s">
        <v>236</v>
      </c>
      <c r="B18" s="391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3" t="s">
        <v>237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1" customFormat="1" ht="16.5" x14ac:dyDescent="0.45">
      <c r="A2" s="9" t="s">
        <v>238</v>
      </c>
      <c r="B2" s="10" t="s">
        <v>191</v>
      </c>
      <c r="C2" s="10" t="s">
        <v>192</v>
      </c>
      <c r="D2" s="10" t="s">
        <v>193</v>
      </c>
      <c r="E2" s="10" t="s">
        <v>194</v>
      </c>
      <c r="F2" s="10" t="s">
        <v>195</v>
      </c>
      <c r="G2" s="9" t="s">
        <v>239</v>
      </c>
      <c r="H2" s="9" t="s">
        <v>240</v>
      </c>
      <c r="I2" s="9" t="s">
        <v>241</v>
      </c>
      <c r="J2" s="9" t="s">
        <v>240</v>
      </c>
      <c r="K2" s="9" t="s">
        <v>242</v>
      </c>
      <c r="L2" s="9" t="s">
        <v>240</v>
      </c>
      <c r="M2" s="10" t="s">
        <v>224</v>
      </c>
      <c r="N2" s="10" t="s">
        <v>204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238</v>
      </c>
      <c r="B4" s="12" t="s">
        <v>243</v>
      </c>
      <c r="C4" s="12" t="s">
        <v>225</v>
      </c>
      <c r="D4" s="12" t="s">
        <v>193</v>
      </c>
      <c r="E4" s="10" t="s">
        <v>194</v>
      </c>
      <c r="F4" s="10" t="s">
        <v>195</v>
      </c>
      <c r="G4" s="9" t="s">
        <v>239</v>
      </c>
      <c r="H4" s="9" t="s">
        <v>240</v>
      </c>
      <c r="I4" s="9" t="s">
        <v>241</v>
      </c>
      <c r="J4" s="9" t="s">
        <v>240</v>
      </c>
      <c r="K4" s="9" t="s">
        <v>242</v>
      </c>
      <c r="L4" s="9" t="s">
        <v>240</v>
      </c>
      <c r="M4" s="10" t="s">
        <v>224</v>
      </c>
      <c r="N4" s="10" t="s">
        <v>204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88" t="s">
        <v>206</v>
      </c>
      <c r="B11" s="389"/>
      <c r="C11" s="389"/>
      <c r="D11" s="390"/>
      <c r="E11" s="385"/>
      <c r="F11" s="386"/>
      <c r="G11" s="387"/>
      <c r="H11" s="13"/>
      <c r="I11" s="388" t="s">
        <v>207</v>
      </c>
      <c r="J11" s="389"/>
      <c r="K11" s="389"/>
      <c r="L11" s="6"/>
      <c r="M11" s="6"/>
      <c r="N11" s="8"/>
    </row>
    <row r="12" spans="1:14" x14ac:dyDescent="0.25">
      <c r="A12" s="391" t="s">
        <v>244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14" sqref="E14"/>
    </sheetView>
  </sheetViews>
  <sheetFormatPr defaultColWidth="9" defaultRowHeight="15" x14ac:dyDescent="0.25"/>
  <cols>
    <col min="1" max="1" width="9.5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3" t="s">
        <v>245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2" s="1" customFormat="1" ht="16.5" x14ac:dyDescent="0.45">
      <c r="A2" s="135" t="s">
        <v>218</v>
      </c>
      <c r="B2" s="136" t="s">
        <v>195</v>
      </c>
      <c r="C2" s="136" t="s">
        <v>191</v>
      </c>
      <c r="D2" s="136" t="s">
        <v>192</v>
      </c>
      <c r="E2" s="136" t="s">
        <v>193</v>
      </c>
      <c r="F2" s="136" t="s">
        <v>194</v>
      </c>
      <c r="G2" s="135" t="s">
        <v>246</v>
      </c>
      <c r="H2" s="135" t="s">
        <v>247</v>
      </c>
      <c r="I2" s="135" t="s">
        <v>248</v>
      </c>
      <c r="J2" s="135" t="s">
        <v>249</v>
      </c>
      <c r="K2" s="136" t="s">
        <v>224</v>
      </c>
      <c r="L2" s="136" t="s">
        <v>204</v>
      </c>
    </row>
    <row r="3" spans="1:12" x14ac:dyDescent="0.25">
      <c r="A3" s="4" t="s">
        <v>226</v>
      </c>
      <c r="B3" s="152" t="s">
        <v>313</v>
      </c>
      <c r="C3" s="152" t="s">
        <v>309</v>
      </c>
      <c r="D3" s="152" t="s">
        <v>310</v>
      </c>
      <c r="E3" s="152" t="s">
        <v>311</v>
      </c>
      <c r="F3" s="152" t="s">
        <v>312</v>
      </c>
      <c r="G3" s="5" t="s">
        <v>331</v>
      </c>
      <c r="H3" s="5" t="s">
        <v>332</v>
      </c>
      <c r="I3" s="5"/>
      <c r="J3" s="5"/>
      <c r="K3" s="5"/>
      <c r="L3" s="5"/>
    </row>
    <row r="4" spans="1:12" x14ac:dyDescent="0.25">
      <c r="A4" s="4" t="s">
        <v>232</v>
      </c>
      <c r="B4" s="152" t="s">
        <v>313</v>
      </c>
      <c r="C4" s="152" t="s">
        <v>321</v>
      </c>
      <c r="D4" s="152" t="s">
        <v>310</v>
      </c>
      <c r="E4" s="152" t="s">
        <v>311</v>
      </c>
      <c r="F4" s="152" t="s">
        <v>312</v>
      </c>
      <c r="G4" s="5" t="s">
        <v>331</v>
      </c>
      <c r="H4" s="5" t="s">
        <v>332</v>
      </c>
      <c r="I4" s="5"/>
      <c r="J4" s="5"/>
      <c r="K4" s="5"/>
      <c r="L4" s="5"/>
    </row>
    <row r="5" spans="1:12" x14ac:dyDescent="0.25">
      <c r="A5" s="4" t="s">
        <v>233</v>
      </c>
      <c r="B5" s="152" t="s">
        <v>313</v>
      </c>
      <c r="C5" s="152" t="s">
        <v>322</v>
      </c>
      <c r="D5" s="152" t="s">
        <v>310</v>
      </c>
      <c r="E5" s="152" t="s">
        <v>311</v>
      </c>
      <c r="F5" s="152" t="s">
        <v>312</v>
      </c>
      <c r="G5" s="5" t="s">
        <v>331</v>
      </c>
      <c r="H5" s="5" t="s">
        <v>332</v>
      </c>
      <c r="I5" s="5"/>
      <c r="J5" s="5"/>
      <c r="K5" s="5"/>
      <c r="L5" s="5"/>
    </row>
    <row r="6" spans="1:12" x14ac:dyDescent="0.25">
      <c r="A6" s="4" t="s">
        <v>234</v>
      </c>
      <c r="B6" s="152" t="s">
        <v>313</v>
      </c>
      <c r="C6" s="152" t="s">
        <v>323</v>
      </c>
      <c r="D6" s="152" t="s">
        <v>310</v>
      </c>
      <c r="E6" s="152" t="s">
        <v>317</v>
      </c>
      <c r="F6" s="152" t="s">
        <v>312</v>
      </c>
      <c r="G6" s="5" t="s">
        <v>331</v>
      </c>
      <c r="H6" s="5" t="s">
        <v>332</v>
      </c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88" t="s">
        <v>325</v>
      </c>
      <c r="B11" s="389"/>
      <c r="C11" s="389"/>
      <c r="D11" s="389"/>
      <c r="E11" s="390"/>
      <c r="F11" s="385"/>
      <c r="G11" s="387"/>
      <c r="H11" s="388" t="s">
        <v>326</v>
      </c>
      <c r="I11" s="389"/>
      <c r="J11" s="389"/>
      <c r="K11" s="134"/>
      <c r="L11" s="137"/>
    </row>
    <row r="12" spans="1:12" ht="15" customHeight="1" x14ac:dyDescent="0.25">
      <c r="A12" s="391" t="s">
        <v>250</v>
      </c>
      <c r="B12" s="391"/>
      <c r="C12" s="392"/>
      <c r="D12" s="392"/>
      <c r="E12" s="392"/>
      <c r="F12" s="392"/>
      <c r="G12" s="392"/>
      <c r="H12" s="392"/>
      <c r="I12" s="392"/>
      <c r="J12" s="392"/>
      <c r="K12" s="392"/>
      <c r="L12" s="392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2B389CAA-4C46-46D4-BE06-24C265CC5127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3" t="s">
        <v>251</v>
      </c>
      <c r="B1" s="393"/>
      <c r="C1" s="393"/>
      <c r="D1" s="393"/>
      <c r="E1" s="393"/>
      <c r="F1" s="393"/>
      <c r="G1" s="393"/>
      <c r="H1" s="393"/>
      <c r="I1" s="393"/>
    </row>
    <row r="2" spans="1:9" s="1" customFormat="1" ht="16.5" x14ac:dyDescent="0.45">
      <c r="A2" s="394" t="s">
        <v>190</v>
      </c>
      <c r="B2" s="395" t="s">
        <v>195</v>
      </c>
      <c r="C2" s="395" t="s">
        <v>225</v>
      </c>
      <c r="D2" s="395" t="s">
        <v>193</v>
      </c>
      <c r="E2" s="395" t="s">
        <v>194</v>
      </c>
      <c r="F2" s="3" t="s">
        <v>252</v>
      </c>
      <c r="G2" s="3" t="s">
        <v>211</v>
      </c>
      <c r="H2" s="397" t="s">
        <v>212</v>
      </c>
      <c r="I2" s="401" t="s">
        <v>214</v>
      </c>
    </row>
    <row r="3" spans="1:9" s="1" customFormat="1" ht="16.5" x14ac:dyDescent="0.45">
      <c r="A3" s="394"/>
      <c r="B3" s="396"/>
      <c r="C3" s="396"/>
      <c r="D3" s="396"/>
      <c r="E3" s="396"/>
      <c r="F3" s="3" t="s">
        <v>253</v>
      </c>
      <c r="G3" s="3" t="s">
        <v>215</v>
      </c>
      <c r="H3" s="398"/>
      <c r="I3" s="402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88" t="s">
        <v>206</v>
      </c>
      <c r="B12" s="389"/>
      <c r="C12" s="389"/>
      <c r="D12" s="390"/>
      <c r="E12" s="7"/>
      <c r="F12" s="388" t="s">
        <v>207</v>
      </c>
      <c r="G12" s="389"/>
      <c r="H12" s="390"/>
      <c r="I12" s="8"/>
    </row>
    <row r="13" spans="1:9" x14ac:dyDescent="0.25">
      <c r="A13" s="391" t="s">
        <v>254</v>
      </c>
      <c r="B13" s="391"/>
      <c r="C13" s="392"/>
      <c r="D13" s="392"/>
      <c r="E13" s="392"/>
      <c r="F13" s="392"/>
      <c r="G13" s="392"/>
      <c r="H13" s="392"/>
      <c r="I13" s="3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0" t="s">
        <v>35</v>
      </c>
      <c r="C2" s="181"/>
      <c r="D2" s="181"/>
      <c r="E2" s="181"/>
      <c r="F2" s="181"/>
      <c r="G2" s="181"/>
      <c r="H2" s="181"/>
      <c r="I2" s="182"/>
    </row>
    <row r="3" spans="2:9" ht="28" customHeight="1" x14ac:dyDescent="0.4">
      <c r="B3" s="110"/>
      <c r="C3" s="111"/>
      <c r="D3" s="183" t="s">
        <v>36</v>
      </c>
      <c r="E3" s="184"/>
      <c r="F3" s="185" t="s">
        <v>37</v>
      </c>
      <c r="G3" s="186"/>
      <c r="H3" s="183" t="s">
        <v>38</v>
      </c>
      <c r="I3" s="187"/>
    </row>
    <row r="4" spans="2:9" ht="28" customHeight="1" x14ac:dyDescent="0.4">
      <c r="B4" s="110" t="s">
        <v>39</v>
      </c>
      <c r="C4" s="111" t="s">
        <v>40</v>
      </c>
      <c r="D4" s="111" t="s">
        <v>41</v>
      </c>
      <c r="E4" s="111" t="s">
        <v>42</v>
      </c>
      <c r="F4" s="112" t="s">
        <v>41</v>
      </c>
      <c r="G4" s="112" t="s">
        <v>42</v>
      </c>
      <c r="H4" s="111" t="s">
        <v>41</v>
      </c>
      <c r="I4" s="119" t="s">
        <v>42</v>
      </c>
    </row>
    <row r="5" spans="2:9" ht="28" customHeight="1" x14ac:dyDescent="0.25">
      <c r="B5" s="113" t="s">
        <v>43</v>
      </c>
      <c r="C5" s="4">
        <v>13</v>
      </c>
      <c r="D5" s="4">
        <v>0</v>
      </c>
      <c r="E5" s="4">
        <v>1</v>
      </c>
      <c r="F5" s="114">
        <v>0</v>
      </c>
      <c r="G5" s="114">
        <v>1</v>
      </c>
      <c r="H5" s="4">
        <v>1</v>
      </c>
      <c r="I5" s="120">
        <v>2</v>
      </c>
    </row>
    <row r="6" spans="2:9" ht="28" customHeight="1" x14ac:dyDescent="0.25">
      <c r="B6" s="113" t="s">
        <v>44</v>
      </c>
      <c r="C6" s="4">
        <v>20</v>
      </c>
      <c r="D6" s="4">
        <v>0</v>
      </c>
      <c r="E6" s="4">
        <v>1</v>
      </c>
      <c r="F6" s="114">
        <v>1</v>
      </c>
      <c r="G6" s="114">
        <v>2</v>
      </c>
      <c r="H6" s="4">
        <v>2</v>
      </c>
      <c r="I6" s="120">
        <v>3</v>
      </c>
    </row>
    <row r="7" spans="2:9" ht="28" customHeight="1" x14ac:dyDescent="0.25">
      <c r="B7" s="113" t="s">
        <v>45</v>
      </c>
      <c r="C7" s="4">
        <v>32</v>
      </c>
      <c r="D7" s="4">
        <v>0</v>
      </c>
      <c r="E7" s="4">
        <v>1</v>
      </c>
      <c r="F7" s="114">
        <v>2</v>
      </c>
      <c r="G7" s="114">
        <v>3</v>
      </c>
      <c r="H7" s="4">
        <v>3</v>
      </c>
      <c r="I7" s="120">
        <v>4</v>
      </c>
    </row>
    <row r="8" spans="2:9" ht="28" customHeight="1" x14ac:dyDescent="0.25">
      <c r="B8" s="113" t="s">
        <v>46</v>
      </c>
      <c r="C8" s="4">
        <v>50</v>
      </c>
      <c r="D8" s="4">
        <v>1</v>
      </c>
      <c r="E8" s="4">
        <v>2</v>
      </c>
      <c r="F8" s="114">
        <v>3</v>
      </c>
      <c r="G8" s="114">
        <v>4</v>
      </c>
      <c r="H8" s="4">
        <v>5</v>
      </c>
      <c r="I8" s="120">
        <v>6</v>
      </c>
    </row>
    <row r="9" spans="2:9" ht="28" customHeight="1" x14ac:dyDescent="0.25">
      <c r="B9" s="113" t="s">
        <v>47</v>
      </c>
      <c r="C9" s="4">
        <v>80</v>
      </c>
      <c r="D9" s="4">
        <v>2</v>
      </c>
      <c r="E9" s="4">
        <v>3</v>
      </c>
      <c r="F9" s="114">
        <v>5</v>
      </c>
      <c r="G9" s="114">
        <v>6</v>
      </c>
      <c r="H9" s="4">
        <v>7</v>
      </c>
      <c r="I9" s="120">
        <v>8</v>
      </c>
    </row>
    <row r="10" spans="2:9" ht="28" customHeight="1" x14ac:dyDescent="0.25">
      <c r="B10" s="113" t="s">
        <v>48</v>
      </c>
      <c r="C10" s="4">
        <v>125</v>
      </c>
      <c r="D10" s="4">
        <v>3</v>
      </c>
      <c r="E10" s="4">
        <v>4</v>
      </c>
      <c r="F10" s="114">
        <v>7</v>
      </c>
      <c r="G10" s="114">
        <v>8</v>
      </c>
      <c r="H10" s="4">
        <v>10</v>
      </c>
      <c r="I10" s="120">
        <v>11</v>
      </c>
    </row>
    <row r="11" spans="2:9" ht="28" customHeight="1" x14ac:dyDescent="0.25">
      <c r="B11" s="113" t="s">
        <v>49</v>
      </c>
      <c r="C11" s="4">
        <v>200</v>
      </c>
      <c r="D11" s="4">
        <v>5</v>
      </c>
      <c r="E11" s="4">
        <v>6</v>
      </c>
      <c r="F11" s="114">
        <v>10</v>
      </c>
      <c r="G11" s="114">
        <v>11</v>
      </c>
      <c r="H11" s="4">
        <v>14</v>
      </c>
      <c r="I11" s="120">
        <v>15</v>
      </c>
    </row>
    <row r="12" spans="2:9" ht="28" customHeight="1" x14ac:dyDescent="0.25">
      <c r="B12" s="115" t="s">
        <v>50</v>
      </c>
      <c r="C12" s="116">
        <v>315</v>
      </c>
      <c r="D12" s="116">
        <v>7</v>
      </c>
      <c r="E12" s="116">
        <v>8</v>
      </c>
      <c r="F12" s="117">
        <v>14</v>
      </c>
      <c r="G12" s="117">
        <v>15</v>
      </c>
      <c r="H12" s="116">
        <v>21</v>
      </c>
      <c r="I12" s="121">
        <v>22</v>
      </c>
    </row>
    <row r="14" spans="2:9" x14ac:dyDescent="0.25">
      <c r="B14" s="118" t="s">
        <v>51</v>
      </c>
      <c r="C14" s="118"/>
      <c r="D14" s="11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="125" zoomScaleNormal="125" workbookViewId="0">
      <selection activeCell="A52" sqref="A52:K52"/>
    </sheetView>
  </sheetViews>
  <sheetFormatPr defaultColWidth="10.33203125" defaultRowHeight="16.5" customHeight="1" x14ac:dyDescent="0.25"/>
  <cols>
    <col min="1" max="1" width="11.08203125" style="53" customWidth="1"/>
    <col min="2" max="9" width="10.33203125" style="53"/>
    <col min="10" max="10" width="8.83203125" style="53" customWidth="1"/>
    <col min="11" max="11" width="12" style="53" customWidth="1"/>
    <col min="12" max="16384" width="10.33203125" style="53"/>
  </cols>
  <sheetData>
    <row r="1" spans="1:11" ht="21" x14ac:dyDescent="0.25">
      <c r="A1" s="188" t="s">
        <v>52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5" x14ac:dyDescent="0.25">
      <c r="A2" s="54" t="s">
        <v>53</v>
      </c>
      <c r="B2" s="189" t="s">
        <v>255</v>
      </c>
      <c r="C2" s="189"/>
      <c r="D2" s="190" t="s">
        <v>54</v>
      </c>
      <c r="E2" s="190"/>
      <c r="F2" s="189" t="s">
        <v>256</v>
      </c>
      <c r="G2" s="189"/>
      <c r="H2" s="55" t="s">
        <v>55</v>
      </c>
      <c r="I2" s="191" t="s">
        <v>257</v>
      </c>
      <c r="J2" s="191"/>
      <c r="K2" s="192"/>
    </row>
    <row r="3" spans="1:11" ht="15" x14ac:dyDescent="0.2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5" x14ac:dyDescent="0.25">
      <c r="A4" s="58" t="s">
        <v>59</v>
      </c>
      <c r="B4" s="199" t="s">
        <v>370</v>
      </c>
      <c r="C4" s="200"/>
      <c r="D4" s="201" t="s">
        <v>60</v>
      </c>
      <c r="E4" s="202"/>
      <c r="F4" s="203">
        <v>44965</v>
      </c>
      <c r="G4" s="204"/>
      <c r="H4" s="201" t="s">
        <v>61</v>
      </c>
      <c r="I4" s="202"/>
      <c r="J4" s="73" t="s">
        <v>62</v>
      </c>
      <c r="K4" s="82" t="s">
        <v>63</v>
      </c>
    </row>
    <row r="5" spans="1:11" ht="15" x14ac:dyDescent="0.25">
      <c r="A5" s="61" t="s">
        <v>64</v>
      </c>
      <c r="B5" s="199" t="s">
        <v>390</v>
      </c>
      <c r="C5" s="200"/>
      <c r="D5" s="201" t="s">
        <v>65</v>
      </c>
      <c r="E5" s="202"/>
      <c r="F5" s="203"/>
      <c r="G5" s="204"/>
      <c r="H5" s="201" t="s">
        <v>66</v>
      </c>
      <c r="I5" s="202"/>
      <c r="J5" s="73" t="s">
        <v>62</v>
      </c>
      <c r="K5" s="82" t="s">
        <v>63</v>
      </c>
    </row>
    <row r="6" spans="1:11" ht="15" x14ac:dyDescent="0.25">
      <c r="A6" s="58" t="s">
        <v>67</v>
      </c>
      <c r="B6" s="62">
        <v>3</v>
      </c>
      <c r="C6" s="63">
        <v>3</v>
      </c>
      <c r="D6" s="61" t="s">
        <v>68</v>
      </c>
      <c r="E6" s="75"/>
      <c r="F6" s="203"/>
      <c r="G6" s="204"/>
      <c r="H6" s="201" t="s">
        <v>69</v>
      </c>
      <c r="I6" s="202"/>
      <c r="J6" s="73" t="s">
        <v>62</v>
      </c>
      <c r="K6" s="82" t="s">
        <v>63</v>
      </c>
    </row>
    <row r="7" spans="1:11" ht="15" x14ac:dyDescent="0.25">
      <c r="A7" s="58" t="s">
        <v>70</v>
      </c>
      <c r="B7" s="205">
        <v>4000</v>
      </c>
      <c r="C7" s="206"/>
      <c r="D7" s="61" t="s">
        <v>71</v>
      </c>
      <c r="E7" s="74"/>
      <c r="F7" s="203">
        <v>44642</v>
      </c>
      <c r="G7" s="204"/>
      <c r="H7" s="201" t="s">
        <v>72</v>
      </c>
      <c r="I7" s="202"/>
      <c r="J7" s="73" t="s">
        <v>62</v>
      </c>
      <c r="K7" s="82" t="s">
        <v>63</v>
      </c>
    </row>
    <row r="8" spans="1:11" ht="15" x14ac:dyDescent="0.25">
      <c r="A8" s="66" t="s">
        <v>73</v>
      </c>
      <c r="B8" s="207" t="s">
        <v>372</v>
      </c>
      <c r="C8" s="208"/>
      <c r="D8" s="209" t="s">
        <v>74</v>
      </c>
      <c r="E8" s="210"/>
      <c r="F8" s="211">
        <v>45008</v>
      </c>
      <c r="G8" s="212"/>
      <c r="H8" s="209" t="s">
        <v>75</v>
      </c>
      <c r="I8" s="210"/>
      <c r="J8" s="76" t="s">
        <v>62</v>
      </c>
      <c r="K8" s="84" t="s">
        <v>63</v>
      </c>
    </row>
    <row r="9" spans="1:11" ht="15" x14ac:dyDescent="0.25">
      <c r="A9" s="213" t="s">
        <v>76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5" x14ac:dyDescent="0.25">
      <c r="A10" s="216" t="s">
        <v>77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8"/>
    </row>
    <row r="11" spans="1:11" ht="15" x14ac:dyDescent="0.25">
      <c r="A11" s="87" t="s">
        <v>78</v>
      </c>
      <c r="B11" s="88" t="s">
        <v>79</v>
      </c>
      <c r="C11" s="89" t="s">
        <v>80</v>
      </c>
      <c r="D11" s="90"/>
      <c r="E11" s="91" t="s">
        <v>81</v>
      </c>
      <c r="F11" s="88" t="s">
        <v>79</v>
      </c>
      <c r="G11" s="89" t="s">
        <v>80</v>
      </c>
      <c r="H11" s="89" t="s">
        <v>82</v>
      </c>
      <c r="I11" s="91" t="s">
        <v>83</v>
      </c>
      <c r="J11" s="88" t="s">
        <v>79</v>
      </c>
      <c r="K11" s="105" t="s">
        <v>80</v>
      </c>
    </row>
    <row r="12" spans="1:11" ht="15" x14ac:dyDescent="0.25">
      <c r="A12" s="61" t="s">
        <v>84</v>
      </c>
      <c r="B12" s="72" t="s">
        <v>79</v>
      </c>
      <c r="C12" s="73" t="s">
        <v>80</v>
      </c>
      <c r="D12" s="74"/>
      <c r="E12" s="75" t="s">
        <v>85</v>
      </c>
      <c r="F12" s="72" t="s">
        <v>79</v>
      </c>
      <c r="G12" s="73" t="s">
        <v>80</v>
      </c>
      <c r="H12" s="73" t="s">
        <v>82</v>
      </c>
      <c r="I12" s="75" t="s">
        <v>86</v>
      </c>
      <c r="J12" s="72" t="s">
        <v>79</v>
      </c>
      <c r="K12" s="82" t="s">
        <v>80</v>
      </c>
    </row>
    <row r="13" spans="1:11" ht="15" x14ac:dyDescent="0.25">
      <c r="A13" s="61" t="s">
        <v>87</v>
      </c>
      <c r="B13" s="72" t="s">
        <v>79</v>
      </c>
      <c r="C13" s="73" t="s">
        <v>80</v>
      </c>
      <c r="D13" s="74"/>
      <c r="E13" s="75" t="s">
        <v>88</v>
      </c>
      <c r="F13" s="73" t="s">
        <v>89</v>
      </c>
      <c r="G13" s="73" t="s">
        <v>90</v>
      </c>
      <c r="H13" s="73" t="s">
        <v>82</v>
      </c>
      <c r="I13" s="75" t="s">
        <v>91</v>
      </c>
      <c r="J13" s="72" t="s">
        <v>79</v>
      </c>
      <c r="K13" s="82" t="s">
        <v>80</v>
      </c>
    </row>
    <row r="14" spans="1:11" ht="15" x14ac:dyDescent="0.25">
      <c r="A14" s="209" t="s">
        <v>92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9"/>
    </row>
    <row r="15" spans="1:11" ht="15" x14ac:dyDescent="0.25">
      <c r="A15" s="216" t="s">
        <v>93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8"/>
    </row>
    <row r="16" spans="1:11" ht="15" x14ac:dyDescent="0.25">
      <c r="A16" s="92" t="s">
        <v>94</v>
      </c>
      <c r="B16" s="89" t="s">
        <v>89</v>
      </c>
      <c r="C16" s="89" t="s">
        <v>90</v>
      </c>
      <c r="D16" s="93"/>
      <c r="E16" s="94" t="s">
        <v>95</v>
      </c>
      <c r="F16" s="89" t="s">
        <v>89</v>
      </c>
      <c r="G16" s="89" t="s">
        <v>90</v>
      </c>
      <c r="H16" s="95"/>
      <c r="I16" s="94" t="s">
        <v>96</v>
      </c>
      <c r="J16" s="89" t="s">
        <v>89</v>
      </c>
      <c r="K16" s="105" t="s">
        <v>90</v>
      </c>
    </row>
    <row r="17" spans="1:22" ht="16.5" customHeight="1" x14ac:dyDescent="0.25">
      <c r="A17" s="64" t="s">
        <v>97</v>
      </c>
      <c r="B17" s="73" t="s">
        <v>89</v>
      </c>
      <c r="C17" s="73" t="s">
        <v>90</v>
      </c>
      <c r="D17" s="59"/>
      <c r="E17" s="77" t="s">
        <v>98</v>
      </c>
      <c r="F17" s="73" t="s">
        <v>89</v>
      </c>
      <c r="G17" s="73" t="s">
        <v>90</v>
      </c>
      <c r="H17" s="96"/>
      <c r="I17" s="77" t="s">
        <v>99</v>
      </c>
      <c r="J17" s="73" t="s">
        <v>89</v>
      </c>
      <c r="K17" s="82" t="s">
        <v>90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8" customHeight="1" x14ac:dyDescent="0.25">
      <c r="A18" s="220" t="s">
        <v>100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s="86" customFormat="1" ht="18" customHeight="1" x14ac:dyDescent="0.25">
      <c r="A19" s="216" t="s">
        <v>101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</row>
    <row r="20" spans="1:22" ht="16.5" customHeight="1" x14ac:dyDescent="0.25">
      <c r="A20" s="223" t="s">
        <v>102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 x14ac:dyDescent="0.25">
      <c r="A21" s="97" t="s">
        <v>103</v>
      </c>
      <c r="B21" s="138" t="s">
        <v>306</v>
      </c>
      <c r="C21" s="138" t="s">
        <v>307</v>
      </c>
      <c r="D21" s="138" t="s">
        <v>308</v>
      </c>
      <c r="E21" s="77"/>
      <c r="F21" s="77"/>
      <c r="G21" s="77"/>
      <c r="H21" s="77"/>
      <c r="I21" s="77"/>
      <c r="J21" s="77"/>
      <c r="K21" s="85" t="s">
        <v>104</v>
      </c>
    </row>
    <row r="22" spans="1:22" ht="16.5" customHeight="1" x14ac:dyDescent="0.25">
      <c r="A22" s="65" t="s">
        <v>261</v>
      </c>
      <c r="B22" s="98" t="s">
        <v>333</v>
      </c>
      <c r="C22" s="98" t="s">
        <v>333</v>
      </c>
      <c r="D22" s="98" t="s">
        <v>333</v>
      </c>
      <c r="E22" s="98"/>
      <c r="F22" s="98"/>
      <c r="G22" s="98"/>
      <c r="H22" s="98"/>
      <c r="I22" s="98"/>
      <c r="J22" s="98"/>
      <c r="K22" s="107"/>
    </row>
    <row r="23" spans="1:22" ht="16.5" customHeight="1" x14ac:dyDescent="0.25">
      <c r="A23" s="65" t="s">
        <v>260</v>
      </c>
      <c r="B23" s="98" t="s">
        <v>333</v>
      </c>
      <c r="C23" s="98" t="s">
        <v>333</v>
      </c>
      <c r="D23" s="98" t="s">
        <v>333</v>
      </c>
      <c r="E23" s="98"/>
      <c r="F23" s="98"/>
      <c r="G23" s="98"/>
      <c r="H23" s="98"/>
      <c r="I23" s="98"/>
      <c r="J23" s="98"/>
      <c r="K23" s="108"/>
    </row>
    <row r="24" spans="1:22" ht="16.5" customHeight="1" x14ac:dyDescent="0.25">
      <c r="A24" s="65" t="s">
        <v>383</v>
      </c>
      <c r="B24" s="98" t="s">
        <v>333</v>
      </c>
      <c r="C24" s="98" t="s">
        <v>333</v>
      </c>
      <c r="D24" s="98" t="s">
        <v>333</v>
      </c>
      <c r="E24" s="98"/>
      <c r="F24" s="98"/>
      <c r="G24" s="98"/>
      <c r="H24" s="98"/>
      <c r="I24" s="98"/>
      <c r="J24" s="98"/>
      <c r="K24" s="108"/>
    </row>
    <row r="25" spans="1:22" ht="16.5" customHeight="1" x14ac:dyDescent="0.25">
      <c r="A25" s="65"/>
      <c r="B25" s="98"/>
      <c r="C25" s="98"/>
      <c r="D25" s="98"/>
      <c r="E25" s="98"/>
      <c r="F25" s="98"/>
      <c r="G25" s="98"/>
      <c r="H25" s="98"/>
      <c r="I25" s="98"/>
      <c r="J25" s="98"/>
      <c r="K25" s="109"/>
    </row>
    <row r="26" spans="1:22" ht="16.5" customHeight="1" x14ac:dyDescent="0.25">
      <c r="A26" s="65"/>
      <c r="B26" s="98"/>
      <c r="C26" s="98"/>
      <c r="D26" s="98"/>
      <c r="E26" s="98"/>
      <c r="F26" s="98"/>
      <c r="G26" s="98"/>
      <c r="H26" s="98"/>
      <c r="I26" s="98"/>
      <c r="J26" s="98"/>
      <c r="K26" s="109"/>
    </row>
    <row r="27" spans="1:22" ht="16.5" customHeight="1" x14ac:dyDescent="0.25">
      <c r="A27" s="65"/>
      <c r="B27" s="98"/>
      <c r="C27" s="98"/>
      <c r="D27" s="98"/>
      <c r="E27" s="98"/>
      <c r="F27" s="98"/>
      <c r="G27" s="98"/>
      <c r="H27" s="98"/>
      <c r="I27" s="98"/>
      <c r="J27" s="98"/>
      <c r="K27" s="109"/>
    </row>
    <row r="28" spans="1:22" ht="16.5" customHeight="1" x14ac:dyDescent="0.25">
      <c r="A28" s="65"/>
      <c r="B28" s="98"/>
      <c r="C28" s="98"/>
      <c r="D28" s="98"/>
      <c r="E28" s="98"/>
      <c r="F28" s="98"/>
      <c r="G28" s="98"/>
      <c r="H28" s="98"/>
      <c r="I28" s="98"/>
      <c r="J28" s="98"/>
      <c r="K28" s="109"/>
    </row>
    <row r="29" spans="1:22" ht="18" customHeight="1" x14ac:dyDescent="0.25">
      <c r="A29" s="226" t="s">
        <v>105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 x14ac:dyDescent="0.25">
      <c r="A30" s="229" t="s">
        <v>344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 x14ac:dyDescent="0.25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 x14ac:dyDescent="0.25">
      <c r="A32" s="226" t="s">
        <v>106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5" x14ac:dyDescent="0.25">
      <c r="A33" s="235" t="s">
        <v>107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5" x14ac:dyDescent="0.25">
      <c r="A34" s="238" t="s">
        <v>108</v>
      </c>
      <c r="B34" s="239"/>
      <c r="C34" s="73" t="s">
        <v>62</v>
      </c>
      <c r="D34" s="73" t="s">
        <v>63</v>
      </c>
      <c r="E34" s="240" t="s">
        <v>109</v>
      </c>
      <c r="F34" s="241"/>
      <c r="G34" s="241"/>
      <c r="H34" s="241"/>
      <c r="I34" s="241"/>
      <c r="J34" s="241"/>
      <c r="K34" s="242"/>
    </row>
    <row r="35" spans="1:11" ht="15" x14ac:dyDescent="0.25">
      <c r="A35" s="243" t="s">
        <v>110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</row>
    <row r="36" spans="1:11" ht="15" x14ac:dyDescent="0.25">
      <c r="A36" s="244" t="s">
        <v>391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5" x14ac:dyDescent="0.25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5" x14ac:dyDescent="0.2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5" x14ac:dyDescent="0.2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49"/>
    </row>
    <row r="40" spans="1:11" ht="15" x14ac:dyDescent="0.2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9"/>
    </row>
    <row r="41" spans="1:11" ht="15" x14ac:dyDescent="0.2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5" x14ac:dyDescent="0.2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5" x14ac:dyDescent="0.25">
      <c r="A43" s="250" t="s">
        <v>111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5" x14ac:dyDescent="0.25">
      <c r="A44" s="216" t="s">
        <v>112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5" x14ac:dyDescent="0.25">
      <c r="A45" s="92" t="s">
        <v>113</v>
      </c>
      <c r="B45" s="89" t="s">
        <v>89</v>
      </c>
      <c r="C45" s="89" t="s">
        <v>90</v>
      </c>
      <c r="D45" s="89" t="s">
        <v>82</v>
      </c>
      <c r="E45" s="94" t="s">
        <v>114</v>
      </c>
      <c r="F45" s="89" t="s">
        <v>89</v>
      </c>
      <c r="G45" s="89" t="s">
        <v>90</v>
      </c>
      <c r="H45" s="89" t="s">
        <v>82</v>
      </c>
      <c r="I45" s="94" t="s">
        <v>115</v>
      </c>
      <c r="J45" s="89" t="s">
        <v>89</v>
      </c>
      <c r="K45" s="105" t="s">
        <v>90</v>
      </c>
    </row>
    <row r="46" spans="1:11" ht="15" x14ac:dyDescent="0.25">
      <c r="A46" s="64" t="s">
        <v>81</v>
      </c>
      <c r="B46" s="73" t="s">
        <v>89</v>
      </c>
      <c r="C46" s="73" t="s">
        <v>90</v>
      </c>
      <c r="D46" s="73" t="s">
        <v>82</v>
      </c>
      <c r="E46" s="77" t="s">
        <v>88</v>
      </c>
      <c r="F46" s="73" t="s">
        <v>89</v>
      </c>
      <c r="G46" s="73" t="s">
        <v>90</v>
      </c>
      <c r="H46" s="73" t="s">
        <v>82</v>
      </c>
      <c r="I46" s="77" t="s">
        <v>99</v>
      </c>
      <c r="J46" s="73" t="s">
        <v>89</v>
      </c>
      <c r="K46" s="82" t="s">
        <v>90</v>
      </c>
    </row>
    <row r="47" spans="1:11" ht="15" x14ac:dyDescent="0.25">
      <c r="A47" s="209" t="s">
        <v>92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9"/>
    </row>
    <row r="48" spans="1:11" ht="15" x14ac:dyDescent="0.25">
      <c r="A48" s="243" t="s">
        <v>116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ht="15" x14ac:dyDescent="0.25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5" x14ac:dyDescent="0.25">
      <c r="A50" s="99" t="s">
        <v>117</v>
      </c>
      <c r="B50" s="253" t="s">
        <v>118</v>
      </c>
      <c r="C50" s="253"/>
      <c r="D50" s="100" t="s">
        <v>119</v>
      </c>
      <c r="E50" s="101" t="s">
        <v>346</v>
      </c>
      <c r="F50" s="102" t="s">
        <v>120</v>
      </c>
      <c r="G50" s="103">
        <v>45002</v>
      </c>
      <c r="H50" s="254" t="s">
        <v>121</v>
      </c>
      <c r="I50" s="255"/>
      <c r="J50" s="256" t="s">
        <v>347</v>
      </c>
      <c r="K50" s="257"/>
    </row>
    <row r="51" spans="1:11" ht="15" x14ac:dyDescent="0.25">
      <c r="A51" s="243" t="s">
        <v>122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</row>
    <row r="52" spans="1:11" ht="15" x14ac:dyDescent="0.2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5" x14ac:dyDescent="0.25">
      <c r="A53" s="99" t="s">
        <v>117</v>
      </c>
      <c r="B53" s="253" t="s">
        <v>118</v>
      </c>
      <c r="C53" s="253"/>
      <c r="D53" s="100" t="s">
        <v>119</v>
      </c>
      <c r="E53" s="104"/>
      <c r="F53" s="102" t="s">
        <v>123</v>
      </c>
      <c r="G53" s="103"/>
      <c r="H53" s="254" t="s">
        <v>121</v>
      </c>
      <c r="I53" s="255"/>
      <c r="J53" s="256"/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13" workbookViewId="0">
      <selection activeCell="I23" sqref="I23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3.75" style="14" customWidth="1"/>
    <col min="15" max="16384" width="9" style="14"/>
  </cols>
  <sheetData>
    <row r="1" spans="1:14" ht="30" customHeight="1" x14ac:dyDescent="0.25">
      <c r="A1" s="261" t="s">
        <v>124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" customHeight="1" x14ac:dyDescent="0.25">
      <c r="A2" s="139" t="s">
        <v>59</v>
      </c>
      <c r="B2" s="263" t="s">
        <v>258</v>
      </c>
      <c r="C2" s="263"/>
      <c r="D2" s="140" t="s">
        <v>64</v>
      </c>
      <c r="E2" s="263" t="s">
        <v>259</v>
      </c>
      <c r="F2" s="263"/>
      <c r="G2" s="263"/>
      <c r="H2" s="266"/>
      <c r="I2" s="139" t="s">
        <v>55</v>
      </c>
      <c r="J2" s="263" t="s">
        <v>257</v>
      </c>
      <c r="K2" s="263"/>
      <c r="L2" s="263"/>
      <c r="M2" s="263"/>
      <c r="N2" s="263"/>
    </row>
    <row r="3" spans="1:14" ht="29" customHeight="1" x14ac:dyDescent="0.25">
      <c r="A3" s="265" t="s">
        <v>125</v>
      </c>
      <c r="B3" s="264" t="s">
        <v>126</v>
      </c>
      <c r="C3" s="264"/>
      <c r="D3" s="264"/>
      <c r="E3" s="264"/>
      <c r="F3" s="264"/>
      <c r="G3" s="264"/>
      <c r="H3" s="267"/>
      <c r="I3" s="265" t="s">
        <v>127</v>
      </c>
      <c r="J3" s="265"/>
      <c r="K3" s="265"/>
      <c r="L3" s="265"/>
      <c r="M3" s="265"/>
      <c r="N3" s="265"/>
    </row>
    <row r="4" spans="1:14" ht="29" customHeight="1" x14ac:dyDescent="0.25">
      <c r="A4" s="265"/>
      <c r="B4" s="138" t="s">
        <v>306</v>
      </c>
      <c r="C4" s="138" t="s">
        <v>307</v>
      </c>
      <c r="D4" s="138" t="s">
        <v>308</v>
      </c>
      <c r="E4" s="15"/>
      <c r="F4" s="15"/>
      <c r="G4" s="15"/>
      <c r="H4" s="267"/>
      <c r="I4" s="138" t="s">
        <v>306</v>
      </c>
      <c r="J4" s="138" t="s">
        <v>307</v>
      </c>
      <c r="K4" s="138" t="s">
        <v>308</v>
      </c>
      <c r="L4" s="20"/>
      <c r="M4" s="20"/>
      <c r="N4" s="20"/>
    </row>
    <row r="5" spans="1:14" ht="29" customHeight="1" x14ac:dyDescent="0.25">
      <c r="A5" s="265"/>
      <c r="B5" s="17"/>
      <c r="C5" s="17"/>
      <c r="D5" s="16"/>
      <c r="E5" s="17"/>
      <c r="F5" s="17"/>
      <c r="G5" s="17"/>
      <c r="H5" s="267"/>
      <c r="I5" s="21"/>
      <c r="J5" s="21" t="s">
        <v>345</v>
      </c>
      <c r="K5" s="21"/>
      <c r="L5" s="21"/>
      <c r="M5" s="21"/>
      <c r="N5" s="21"/>
    </row>
    <row r="6" spans="1:14" ht="19" customHeight="1" x14ac:dyDescent="0.25">
      <c r="A6" s="138" t="s">
        <v>262</v>
      </c>
      <c r="B6" s="138" t="s">
        <v>263</v>
      </c>
      <c r="C6" s="138" t="s">
        <v>264</v>
      </c>
      <c r="D6" s="138" t="s">
        <v>265</v>
      </c>
      <c r="E6" s="141"/>
      <c r="F6" s="17"/>
      <c r="G6" s="17"/>
      <c r="H6" s="267"/>
      <c r="I6" s="22"/>
      <c r="J6" s="22" t="s">
        <v>341</v>
      </c>
      <c r="K6" s="22"/>
      <c r="L6" s="22"/>
      <c r="M6" s="22"/>
      <c r="N6" s="22"/>
    </row>
    <row r="7" spans="1:14" ht="19" customHeight="1" x14ac:dyDescent="0.25">
      <c r="A7" s="138" t="s">
        <v>266</v>
      </c>
      <c r="B7" s="138" t="s">
        <v>267</v>
      </c>
      <c r="C7" s="138" t="s">
        <v>268</v>
      </c>
      <c r="D7" s="138" t="s">
        <v>269</v>
      </c>
      <c r="E7" s="141"/>
      <c r="F7" s="17"/>
      <c r="G7" s="17"/>
      <c r="H7" s="267"/>
      <c r="I7" s="23"/>
      <c r="J7" s="23" t="s">
        <v>334</v>
      </c>
      <c r="K7" s="23"/>
      <c r="L7" s="23"/>
      <c r="M7" s="23"/>
      <c r="N7" s="23"/>
    </row>
    <row r="8" spans="1:14" ht="19" customHeight="1" x14ac:dyDescent="0.25">
      <c r="A8" s="138" t="s">
        <v>270</v>
      </c>
      <c r="B8" s="138" t="s">
        <v>271</v>
      </c>
      <c r="C8" s="138" t="s">
        <v>272</v>
      </c>
      <c r="D8" s="138" t="s">
        <v>273</v>
      </c>
      <c r="E8" s="141"/>
      <c r="F8" s="17"/>
      <c r="G8" s="17"/>
      <c r="H8" s="267"/>
      <c r="I8" s="23"/>
      <c r="J8" s="23" t="s">
        <v>335</v>
      </c>
      <c r="K8" s="23"/>
      <c r="L8" s="23"/>
      <c r="M8" s="23"/>
      <c r="N8" s="23"/>
    </row>
    <row r="9" spans="1:14" ht="19" customHeight="1" x14ac:dyDescent="0.25">
      <c r="A9" s="138" t="s">
        <v>274</v>
      </c>
      <c r="B9" s="138" t="s">
        <v>275</v>
      </c>
      <c r="C9" s="138" t="s">
        <v>276</v>
      </c>
      <c r="D9" s="138" t="s">
        <v>277</v>
      </c>
      <c r="E9" s="141"/>
      <c r="F9" s="17"/>
      <c r="G9" s="17"/>
      <c r="H9" s="267"/>
      <c r="I9" s="22"/>
      <c r="J9" s="22" t="s">
        <v>343</v>
      </c>
      <c r="K9" s="22"/>
      <c r="L9" s="22"/>
      <c r="M9" s="22"/>
      <c r="N9" s="22"/>
    </row>
    <row r="10" spans="1:14" ht="19" customHeight="1" x14ac:dyDescent="0.25">
      <c r="A10" s="138" t="s">
        <v>278</v>
      </c>
      <c r="B10" s="138" t="s">
        <v>279</v>
      </c>
      <c r="C10" s="138" t="s">
        <v>280</v>
      </c>
      <c r="D10" s="138" t="s">
        <v>263</v>
      </c>
      <c r="E10" s="141"/>
      <c r="F10" s="17"/>
      <c r="G10" s="17"/>
      <c r="H10" s="267"/>
      <c r="I10" s="144"/>
      <c r="J10" s="144" t="s">
        <v>342</v>
      </c>
      <c r="K10" s="23"/>
      <c r="L10" s="23"/>
      <c r="M10" s="23"/>
      <c r="N10" s="23"/>
    </row>
    <row r="11" spans="1:14" ht="19" customHeight="1" x14ac:dyDescent="0.25">
      <c r="A11" s="138" t="s">
        <v>281</v>
      </c>
      <c r="B11" s="138" t="s">
        <v>282</v>
      </c>
      <c r="C11" s="138" t="s">
        <v>283</v>
      </c>
      <c r="D11" s="138" t="s">
        <v>284</v>
      </c>
      <c r="E11" s="141"/>
      <c r="F11" s="17"/>
      <c r="G11" s="17"/>
      <c r="H11" s="267"/>
      <c r="I11" s="23"/>
      <c r="J11" s="23" t="s">
        <v>336</v>
      </c>
      <c r="K11" s="23"/>
      <c r="L11" s="23"/>
      <c r="M11" s="23"/>
      <c r="N11" s="23"/>
    </row>
    <row r="12" spans="1:14" ht="19" customHeight="1" x14ac:dyDescent="0.25">
      <c r="A12" s="138" t="s">
        <v>285</v>
      </c>
      <c r="B12" s="138" t="s">
        <v>286</v>
      </c>
      <c r="C12" s="138" t="s">
        <v>287</v>
      </c>
      <c r="D12" s="138" t="s">
        <v>288</v>
      </c>
      <c r="E12" s="141"/>
      <c r="F12" s="17"/>
      <c r="G12" s="17"/>
      <c r="H12" s="267"/>
      <c r="I12" s="23"/>
      <c r="J12" s="23" t="s">
        <v>337</v>
      </c>
      <c r="K12" s="23"/>
      <c r="L12" s="23"/>
      <c r="M12" s="23"/>
      <c r="N12" s="23"/>
    </row>
    <row r="13" spans="1:14" ht="19" customHeight="1" x14ac:dyDescent="0.25">
      <c r="A13" s="138" t="s">
        <v>289</v>
      </c>
      <c r="B13" s="138" t="s">
        <v>290</v>
      </c>
      <c r="C13" s="138" t="s">
        <v>291</v>
      </c>
      <c r="D13" s="138" t="s">
        <v>292</v>
      </c>
      <c r="E13" s="141"/>
      <c r="F13" s="142"/>
      <c r="G13" s="23"/>
      <c r="H13" s="267"/>
      <c r="I13" s="144"/>
      <c r="J13" s="23" t="s">
        <v>338</v>
      </c>
      <c r="K13" s="23"/>
      <c r="L13" s="23"/>
      <c r="M13" s="23"/>
      <c r="N13" s="23"/>
    </row>
    <row r="14" spans="1:14" ht="19" customHeight="1" x14ac:dyDescent="0.25">
      <c r="A14" s="138" t="s">
        <v>293</v>
      </c>
      <c r="B14" s="138" t="s">
        <v>294</v>
      </c>
      <c r="C14" s="138" t="s">
        <v>294</v>
      </c>
      <c r="D14" s="138" t="s">
        <v>294</v>
      </c>
      <c r="E14" s="141"/>
      <c r="F14" s="143"/>
      <c r="G14" s="144"/>
      <c r="H14" s="267"/>
      <c r="I14" s="144"/>
      <c r="J14" s="144" t="s">
        <v>339</v>
      </c>
      <c r="K14" s="23"/>
      <c r="L14" s="144"/>
      <c r="M14" s="144"/>
      <c r="N14" s="144"/>
    </row>
    <row r="15" spans="1:14" ht="19" customHeight="1" x14ac:dyDescent="0.25">
      <c r="A15" s="138" t="s">
        <v>295</v>
      </c>
      <c r="B15" s="138" t="s">
        <v>296</v>
      </c>
      <c r="C15" s="138" t="s">
        <v>297</v>
      </c>
      <c r="D15" s="138" t="s">
        <v>298</v>
      </c>
      <c r="E15" s="141"/>
      <c r="F15" s="141"/>
      <c r="G15" s="141"/>
      <c r="H15" s="267"/>
      <c r="I15" s="144"/>
      <c r="J15" s="144" t="s">
        <v>337</v>
      </c>
      <c r="K15" s="141"/>
      <c r="L15" s="141"/>
      <c r="M15" s="141"/>
      <c r="N15" s="141"/>
    </row>
    <row r="16" spans="1:14" ht="19" customHeight="1" x14ac:dyDescent="0.25">
      <c r="A16" s="138" t="s">
        <v>299</v>
      </c>
      <c r="B16" s="138" t="s">
        <v>300</v>
      </c>
      <c r="C16" s="138" t="s">
        <v>301</v>
      </c>
      <c r="D16" s="138" t="s">
        <v>302</v>
      </c>
      <c r="E16" s="141"/>
      <c r="F16" s="141"/>
      <c r="G16" s="141"/>
      <c r="H16" s="267"/>
      <c r="I16" s="155"/>
      <c r="J16" s="144" t="s">
        <v>340</v>
      </c>
      <c r="K16" s="141"/>
      <c r="L16" s="141"/>
      <c r="M16" s="141"/>
      <c r="N16" s="141"/>
    </row>
    <row r="17" spans="1:14" ht="19" customHeight="1" x14ac:dyDescent="0.25">
      <c r="A17" s="138" t="s">
        <v>303</v>
      </c>
      <c r="B17" s="138" t="s">
        <v>304</v>
      </c>
      <c r="C17" s="138" t="s">
        <v>305</v>
      </c>
      <c r="D17" s="138" t="s">
        <v>305</v>
      </c>
      <c r="E17" s="141"/>
      <c r="F17" s="141"/>
      <c r="G17" s="141"/>
      <c r="H17" s="268"/>
      <c r="I17" s="141"/>
      <c r="J17" s="155" t="s">
        <v>339</v>
      </c>
      <c r="K17" s="141"/>
      <c r="L17" s="141"/>
      <c r="M17" s="141"/>
      <c r="N17" s="141"/>
    </row>
    <row r="18" spans="1:14" ht="26" customHeight="1" x14ac:dyDescent="0.25">
      <c r="A18" s="18" t="s">
        <v>109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188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418</v>
      </c>
      <c r="J20" s="24"/>
      <c r="K20" s="18" t="s">
        <v>348</v>
      </c>
      <c r="L20" s="18"/>
      <c r="M20" s="18" t="s">
        <v>349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7" zoomScale="125" zoomScaleNormal="125" workbookViewId="0">
      <selection activeCell="A32" sqref="A32:K32"/>
    </sheetView>
  </sheetViews>
  <sheetFormatPr defaultColWidth="10" defaultRowHeight="16.5" customHeight="1" x14ac:dyDescent="0.25"/>
  <cols>
    <col min="1" max="1" width="10.83203125" style="53" customWidth="1"/>
    <col min="2" max="16384" width="10" style="53"/>
  </cols>
  <sheetData>
    <row r="1" spans="1:11" ht="22.5" customHeight="1" x14ac:dyDescent="0.25">
      <c r="A1" s="269" t="s">
        <v>128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 x14ac:dyDescent="0.25">
      <c r="A2" s="54" t="s">
        <v>53</v>
      </c>
      <c r="B2" s="189" t="s">
        <v>255</v>
      </c>
      <c r="C2" s="189"/>
      <c r="D2" s="190" t="s">
        <v>54</v>
      </c>
      <c r="E2" s="190"/>
      <c r="F2" s="189" t="s">
        <v>393</v>
      </c>
      <c r="G2" s="189"/>
      <c r="H2" s="55" t="s">
        <v>55</v>
      </c>
      <c r="I2" s="191" t="s">
        <v>351</v>
      </c>
      <c r="J2" s="191"/>
      <c r="K2" s="192"/>
    </row>
    <row r="3" spans="1:11" ht="16.5" customHeight="1" x14ac:dyDescent="0.2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6.5" customHeight="1" x14ac:dyDescent="0.25">
      <c r="A4" s="58" t="s">
        <v>59</v>
      </c>
      <c r="B4" s="270" t="s">
        <v>370</v>
      </c>
      <c r="C4" s="271"/>
      <c r="D4" s="201" t="s">
        <v>60</v>
      </c>
      <c r="E4" s="202"/>
      <c r="F4" s="203">
        <v>44965</v>
      </c>
      <c r="G4" s="204"/>
      <c r="H4" s="201" t="s">
        <v>129</v>
      </c>
      <c r="I4" s="202"/>
      <c r="J4" s="73" t="s">
        <v>62</v>
      </c>
      <c r="K4" s="82" t="s">
        <v>63</v>
      </c>
    </row>
    <row r="5" spans="1:11" ht="16.5" customHeight="1" x14ac:dyDescent="0.25">
      <c r="A5" s="61" t="s">
        <v>64</v>
      </c>
      <c r="B5" s="272" t="s">
        <v>390</v>
      </c>
      <c r="C5" s="273"/>
      <c r="D5" s="201" t="s">
        <v>130</v>
      </c>
      <c r="E5" s="202"/>
      <c r="F5" s="270">
        <v>4000</v>
      </c>
      <c r="G5" s="271"/>
      <c r="H5" s="201" t="s">
        <v>131</v>
      </c>
      <c r="I5" s="202"/>
      <c r="J5" s="73" t="s">
        <v>62</v>
      </c>
      <c r="K5" s="82" t="s">
        <v>63</v>
      </c>
    </row>
    <row r="6" spans="1:11" ht="16.5" customHeight="1" x14ac:dyDescent="0.25">
      <c r="A6" s="58" t="s">
        <v>67</v>
      </c>
      <c r="B6" s="62">
        <v>3</v>
      </c>
      <c r="C6" s="63">
        <v>3</v>
      </c>
      <c r="D6" s="201" t="s">
        <v>132</v>
      </c>
      <c r="E6" s="202"/>
      <c r="F6" s="270">
        <v>3500</v>
      </c>
      <c r="G6" s="271"/>
      <c r="H6" s="274" t="s">
        <v>133</v>
      </c>
      <c r="I6" s="275"/>
      <c r="J6" s="275"/>
      <c r="K6" s="276"/>
    </row>
    <row r="7" spans="1:11" ht="16.5" customHeight="1" x14ac:dyDescent="0.25">
      <c r="A7" s="58" t="s">
        <v>70</v>
      </c>
      <c r="B7" s="270">
        <v>3600</v>
      </c>
      <c r="C7" s="271"/>
      <c r="D7" s="58" t="s">
        <v>134</v>
      </c>
      <c r="E7" s="60"/>
      <c r="F7" s="277">
        <v>2600</v>
      </c>
      <c r="G7" s="278"/>
      <c r="H7" s="279"/>
      <c r="I7" s="199"/>
      <c r="J7" s="199"/>
      <c r="K7" s="200"/>
    </row>
    <row r="8" spans="1:11" ht="16.5" customHeight="1" x14ac:dyDescent="0.25">
      <c r="A8" s="66" t="s">
        <v>73</v>
      </c>
      <c r="B8" s="207" t="s">
        <v>372</v>
      </c>
      <c r="C8" s="208"/>
      <c r="D8" s="209" t="s">
        <v>74</v>
      </c>
      <c r="E8" s="210"/>
      <c r="F8" s="211">
        <v>45008</v>
      </c>
      <c r="G8" s="212"/>
      <c r="H8" s="209"/>
      <c r="I8" s="210"/>
      <c r="J8" s="210"/>
      <c r="K8" s="219"/>
    </row>
    <row r="9" spans="1:11" ht="16.5" customHeight="1" x14ac:dyDescent="0.25">
      <c r="A9" s="280" t="s">
        <v>135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25">
      <c r="A10" s="67" t="s">
        <v>78</v>
      </c>
      <c r="B10" s="68" t="s">
        <v>79</v>
      </c>
      <c r="C10" s="69" t="s">
        <v>80</v>
      </c>
      <c r="D10" s="70"/>
      <c r="E10" s="71" t="s">
        <v>83</v>
      </c>
      <c r="F10" s="68" t="s">
        <v>79</v>
      </c>
      <c r="G10" s="69" t="s">
        <v>80</v>
      </c>
      <c r="H10" s="68"/>
      <c r="I10" s="71" t="s">
        <v>81</v>
      </c>
      <c r="J10" s="68" t="s">
        <v>79</v>
      </c>
      <c r="K10" s="83" t="s">
        <v>80</v>
      </c>
    </row>
    <row r="11" spans="1:11" ht="16.5" customHeight="1" x14ac:dyDescent="0.25">
      <c r="A11" s="61" t="s">
        <v>84</v>
      </c>
      <c r="B11" s="72" t="s">
        <v>79</v>
      </c>
      <c r="C11" s="73" t="s">
        <v>80</v>
      </c>
      <c r="D11" s="74"/>
      <c r="E11" s="75" t="s">
        <v>86</v>
      </c>
      <c r="F11" s="72" t="s">
        <v>79</v>
      </c>
      <c r="G11" s="73" t="s">
        <v>80</v>
      </c>
      <c r="H11" s="72"/>
      <c r="I11" s="75" t="s">
        <v>91</v>
      </c>
      <c r="J11" s="72" t="s">
        <v>79</v>
      </c>
      <c r="K11" s="82" t="s">
        <v>80</v>
      </c>
    </row>
    <row r="12" spans="1:11" ht="16.5" customHeight="1" x14ac:dyDescent="0.25">
      <c r="A12" s="209" t="s">
        <v>109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9"/>
    </row>
    <row r="13" spans="1:11" ht="16.5" customHeight="1" x14ac:dyDescent="0.25">
      <c r="A13" s="281" t="s">
        <v>136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 x14ac:dyDescent="0.25">
      <c r="A14" s="282" t="s">
        <v>409</v>
      </c>
      <c r="B14" s="283"/>
      <c r="C14" s="283"/>
      <c r="D14" s="283"/>
      <c r="E14" s="283"/>
      <c r="F14" s="283"/>
      <c r="G14" s="283"/>
      <c r="H14" s="283"/>
      <c r="I14" s="284"/>
      <c r="J14" s="284"/>
      <c r="K14" s="285"/>
    </row>
    <row r="15" spans="1:11" ht="16.5" customHeight="1" x14ac:dyDescent="0.25">
      <c r="A15" s="286" t="s">
        <v>410</v>
      </c>
      <c r="B15" s="287"/>
      <c r="C15" s="287"/>
      <c r="D15" s="288"/>
      <c r="E15" s="289"/>
      <c r="F15" s="287"/>
      <c r="G15" s="287"/>
      <c r="H15" s="288"/>
      <c r="I15" s="290"/>
      <c r="J15" s="291"/>
      <c r="K15" s="292"/>
    </row>
    <row r="16" spans="1:11" ht="16.5" customHeight="1" x14ac:dyDescent="0.25">
      <c r="A16" s="293" t="s">
        <v>411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25">
      <c r="A17" s="281" t="s">
        <v>137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 x14ac:dyDescent="0.25">
      <c r="A18" s="282" t="s">
        <v>412</v>
      </c>
      <c r="B18" s="283"/>
      <c r="C18" s="283"/>
      <c r="D18" s="283"/>
      <c r="E18" s="283"/>
      <c r="F18" s="283"/>
      <c r="G18" s="283"/>
      <c r="H18" s="283"/>
      <c r="I18" s="284"/>
      <c r="J18" s="284"/>
      <c r="K18" s="285"/>
    </row>
    <row r="19" spans="1:11" ht="16.5" customHeight="1" x14ac:dyDescent="0.25">
      <c r="A19" s="286" t="s">
        <v>413</v>
      </c>
      <c r="B19" s="287"/>
      <c r="C19" s="287"/>
      <c r="D19" s="288"/>
      <c r="E19" s="289"/>
      <c r="F19" s="287"/>
      <c r="G19" s="287"/>
      <c r="H19" s="288"/>
      <c r="I19" s="290"/>
      <c r="J19" s="291"/>
      <c r="K19" s="292"/>
    </row>
    <row r="20" spans="1:11" ht="16.5" customHeight="1" x14ac:dyDescent="0.25">
      <c r="A20" s="293" t="s">
        <v>414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25">
      <c r="A21" s="296" t="s">
        <v>106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 x14ac:dyDescent="0.25">
      <c r="A22" s="297" t="s">
        <v>107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 x14ac:dyDescent="0.25">
      <c r="A23" s="238" t="s">
        <v>108</v>
      </c>
      <c r="B23" s="239"/>
      <c r="C23" s="73" t="s">
        <v>62</v>
      </c>
      <c r="D23" s="73" t="s">
        <v>63</v>
      </c>
      <c r="E23" s="300"/>
      <c r="F23" s="300"/>
      <c r="G23" s="300"/>
      <c r="H23" s="300"/>
      <c r="I23" s="300"/>
      <c r="J23" s="300"/>
      <c r="K23" s="301"/>
    </row>
    <row r="24" spans="1:11" ht="16.5" customHeight="1" x14ac:dyDescent="0.25">
      <c r="A24" s="302" t="s">
        <v>138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4"/>
    </row>
    <row r="25" spans="1:11" ht="16.5" customHeight="1" x14ac:dyDescent="0.25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 x14ac:dyDescent="0.25">
      <c r="A26" s="280" t="s">
        <v>112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25">
      <c r="A27" s="56" t="s">
        <v>113</v>
      </c>
      <c r="B27" s="69" t="s">
        <v>89</v>
      </c>
      <c r="C27" s="69" t="s">
        <v>90</v>
      </c>
      <c r="D27" s="69" t="s">
        <v>82</v>
      </c>
      <c r="E27" s="57" t="s">
        <v>114</v>
      </c>
      <c r="F27" s="69" t="s">
        <v>89</v>
      </c>
      <c r="G27" s="69" t="s">
        <v>90</v>
      </c>
      <c r="H27" s="69" t="s">
        <v>82</v>
      </c>
      <c r="I27" s="57" t="s">
        <v>115</v>
      </c>
      <c r="J27" s="69" t="s">
        <v>89</v>
      </c>
      <c r="K27" s="83" t="s">
        <v>90</v>
      </c>
    </row>
    <row r="28" spans="1:11" ht="16.5" customHeight="1" x14ac:dyDescent="0.25">
      <c r="A28" s="64" t="s">
        <v>81</v>
      </c>
      <c r="B28" s="73" t="s">
        <v>89</v>
      </c>
      <c r="C28" s="73" t="s">
        <v>90</v>
      </c>
      <c r="D28" s="73" t="s">
        <v>82</v>
      </c>
      <c r="E28" s="77" t="s">
        <v>88</v>
      </c>
      <c r="F28" s="73" t="s">
        <v>89</v>
      </c>
      <c r="G28" s="73" t="s">
        <v>90</v>
      </c>
      <c r="H28" s="73" t="s">
        <v>82</v>
      </c>
      <c r="I28" s="77" t="s">
        <v>99</v>
      </c>
      <c r="J28" s="73" t="s">
        <v>89</v>
      </c>
      <c r="K28" s="82" t="s">
        <v>90</v>
      </c>
    </row>
    <row r="29" spans="1:11" ht="16.5" customHeight="1" x14ac:dyDescent="0.25">
      <c r="A29" s="201" t="s">
        <v>92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 ht="16.5" customHeight="1" x14ac:dyDescent="0.25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 x14ac:dyDescent="0.25">
      <c r="A31" s="310" t="s">
        <v>139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spans="1:11" ht="17.25" customHeight="1" x14ac:dyDescent="0.25">
      <c r="A32" s="311" t="s">
        <v>415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1" ht="17.25" customHeight="1" x14ac:dyDescent="0.25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49"/>
    </row>
    <row r="34" spans="1:11" ht="17.25" customHeight="1" x14ac:dyDescent="0.25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49"/>
    </row>
    <row r="35" spans="1:11" ht="17.25" customHeight="1" x14ac:dyDescent="0.25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7.25" customHeight="1" x14ac:dyDescent="0.25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7.25" customHeight="1" x14ac:dyDescent="0.25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7.25" customHeight="1" x14ac:dyDescent="0.2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7.25" customHeight="1" x14ac:dyDescent="0.2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49"/>
    </row>
    <row r="40" spans="1:11" ht="17.25" customHeight="1" x14ac:dyDescent="0.2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9"/>
    </row>
    <row r="41" spans="1:11" ht="17.25" customHeight="1" x14ac:dyDescent="0.2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7.25" customHeight="1" x14ac:dyDescent="0.2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7.25" customHeight="1" x14ac:dyDescent="0.25">
      <c r="A43" s="250" t="s">
        <v>111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 x14ac:dyDescent="0.25">
      <c r="A44" s="310" t="s">
        <v>140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</row>
    <row r="45" spans="1:11" ht="18" customHeight="1" x14ac:dyDescent="0.25">
      <c r="A45" s="314" t="s">
        <v>109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16"/>
    </row>
    <row r="46" spans="1:11" ht="18" customHeight="1" x14ac:dyDescent="0.25">
      <c r="A46" s="314"/>
      <c r="B46" s="315"/>
      <c r="C46" s="315"/>
      <c r="D46" s="315"/>
      <c r="E46" s="315"/>
      <c r="F46" s="315"/>
      <c r="G46" s="315"/>
      <c r="H46" s="315"/>
      <c r="I46" s="315"/>
      <c r="J46" s="315"/>
      <c r="K46" s="316"/>
    </row>
    <row r="47" spans="1:11" ht="18" customHeight="1" x14ac:dyDescent="0.25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 x14ac:dyDescent="0.25">
      <c r="A48" s="78" t="s">
        <v>117</v>
      </c>
      <c r="B48" s="317" t="s">
        <v>118</v>
      </c>
      <c r="C48" s="317"/>
      <c r="D48" s="79" t="s">
        <v>119</v>
      </c>
      <c r="E48" s="80" t="s">
        <v>352</v>
      </c>
      <c r="F48" s="79" t="s">
        <v>120</v>
      </c>
      <c r="G48" s="81">
        <v>45005</v>
      </c>
      <c r="H48" s="318" t="s">
        <v>121</v>
      </c>
      <c r="I48" s="318"/>
      <c r="J48" s="317" t="s">
        <v>353</v>
      </c>
      <c r="K48" s="319"/>
    </row>
    <row r="49" spans="1:11" ht="16.5" customHeight="1" x14ac:dyDescent="0.25">
      <c r="A49" s="320" t="s">
        <v>122</v>
      </c>
      <c r="B49" s="321"/>
      <c r="C49" s="321"/>
      <c r="D49" s="321"/>
      <c r="E49" s="321"/>
      <c r="F49" s="321"/>
      <c r="G49" s="321"/>
      <c r="H49" s="321"/>
      <c r="I49" s="321"/>
      <c r="J49" s="321"/>
      <c r="K49" s="322"/>
    </row>
    <row r="50" spans="1:11" ht="16.5" customHeight="1" x14ac:dyDescent="0.25">
      <c r="A50" s="323"/>
      <c r="B50" s="324"/>
      <c r="C50" s="324"/>
      <c r="D50" s="324"/>
      <c r="E50" s="324"/>
      <c r="F50" s="324"/>
      <c r="G50" s="324"/>
      <c r="H50" s="324"/>
      <c r="I50" s="324"/>
      <c r="J50" s="324"/>
      <c r="K50" s="325"/>
    </row>
    <row r="51" spans="1:11" ht="16.5" customHeight="1" x14ac:dyDescent="0.25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28"/>
    </row>
    <row r="52" spans="1:11" ht="21" customHeight="1" x14ac:dyDescent="0.25">
      <c r="A52" s="78" t="s">
        <v>117</v>
      </c>
      <c r="B52" s="317" t="s">
        <v>118</v>
      </c>
      <c r="C52" s="317"/>
      <c r="D52" s="79" t="s">
        <v>119</v>
      </c>
      <c r="E52" s="79"/>
      <c r="F52" s="79" t="s">
        <v>120</v>
      </c>
      <c r="G52" s="79"/>
      <c r="H52" s="318" t="s">
        <v>121</v>
      </c>
      <c r="I52" s="318"/>
      <c r="J52" s="329"/>
      <c r="K52" s="33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K22" sqref="K2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3.5" style="14" customWidth="1"/>
    <col min="15" max="16384" width="9" style="14"/>
  </cols>
  <sheetData>
    <row r="1" spans="1:14" ht="30" customHeight="1" x14ac:dyDescent="0.25">
      <c r="A1" s="261" t="s">
        <v>124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" customHeight="1" x14ac:dyDescent="0.25">
      <c r="A2" s="139" t="s">
        <v>59</v>
      </c>
      <c r="B2" s="263" t="s">
        <v>370</v>
      </c>
      <c r="C2" s="263"/>
      <c r="D2" s="140" t="s">
        <v>64</v>
      </c>
      <c r="E2" s="263" t="s">
        <v>390</v>
      </c>
      <c r="F2" s="263"/>
      <c r="G2" s="263"/>
      <c r="H2" s="266"/>
      <c r="I2" s="139" t="s">
        <v>55</v>
      </c>
      <c r="J2" s="263" t="s">
        <v>257</v>
      </c>
      <c r="K2" s="263"/>
      <c r="L2" s="263"/>
      <c r="M2" s="263"/>
      <c r="N2" s="263"/>
    </row>
    <row r="3" spans="1:14" ht="29" customHeight="1" x14ac:dyDescent="0.25">
      <c r="A3" s="265" t="s">
        <v>125</v>
      </c>
      <c r="B3" s="264" t="s">
        <v>126</v>
      </c>
      <c r="C3" s="264"/>
      <c r="D3" s="264"/>
      <c r="E3" s="264"/>
      <c r="F3" s="264"/>
      <c r="G3" s="264"/>
      <c r="H3" s="267"/>
      <c r="I3" s="265" t="s">
        <v>127</v>
      </c>
      <c r="J3" s="265"/>
      <c r="K3" s="265"/>
      <c r="L3" s="265"/>
      <c r="M3" s="265"/>
      <c r="N3" s="265"/>
    </row>
    <row r="4" spans="1:14" ht="29" customHeight="1" x14ac:dyDescent="0.25">
      <c r="A4" s="265"/>
      <c r="B4" s="138" t="s">
        <v>306</v>
      </c>
      <c r="C4" s="138" t="s">
        <v>307</v>
      </c>
      <c r="D4" s="138" t="s">
        <v>308</v>
      </c>
      <c r="E4" s="15"/>
      <c r="F4" s="15"/>
      <c r="G4" s="15"/>
      <c r="H4" s="267"/>
      <c r="I4" s="331" t="s">
        <v>359</v>
      </c>
      <c r="J4" s="332"/>
      <c r="K4" s="331" t="s">
        <v>392</v>
      </c>
      <c r="L4" s="332"/>
      <c r="M4" s="331" t="s">
        <v>360</v>
      </c>
      <c r="N4" s="332"/>
    </row>
    <row r="5" spans="1:14" ht="29" customHeight="1" x14ac:dyDescent="0.25">
      <c r="A5" s="265"/>
      <c r="B5" s="17"/>
      <c r="C5" s="17"/>
      <c r="D5" s="16"/>
      <c r="E5" s="17"/>
      <c r="F5" s="17"/>
      <c r="G5" s="17"/>
      <c r="H5" s="267"/>
      <c r="I5" s="162" t="s">
        <v>357</v>
      </c>
      <c r="J5" s="161" t="s">
        <v>358</v>
      </c>
      <c r="K5" s="162" t="s">
        <v>357</v>
      </c>
      <c r="L5" s="161" t="s">
        <v>358</v>
      </c>
      <c r="M5" s="162" t="s">
        <v>357</v>
      </c>
      <c r="N5" s="161" t="s">
        <v>358</v>
      </c>
    </row>
    <row r="6" spans="1:14" ht="19" customHeight="1" x14ac:dyDescent="0.25">
      <c r="A6" s="138" t="s">
        <v>262</v>
      </c>
      <c r="B6" s="138" t="s">
        <v>263</v>
      </c>
      <c r="C6" s="138" t="s">
        <v>264</v>
      </c>
      <c r="D6" s="138" t="s">
        <v>265</v>
      </c>
      <c r="E6" s="141"/>
      <c r="F6" s="17"/>
      <c r="G6" s="17"/>
      <c r="H6" s="267"/>
      <c r="I6" s="157" t="s">
        <v>361</v>
      </c>
      <c r="J6" s="157" t="s">
        <v>361</v>
      </c>
      <c r="K6" s="157" t="s">
        <v>361</v>
      </c>
      <c r="L6" s="157" t="s">
        <v>361</v>
      </c>
      <c r="M6" s="157" t="s">
        <v>365</v>
      </c>
      <c r="N6" s="157" t="s">
        <v>362</v>
      </c>
    </row>
    <row r="7" spans="1:14" ht="19" customHeight="1" x14ac:dyDescent="0.25">
      <c r="A7" s="138" t="s">
        <v>266</v>
      </c>
      <c r="B7" s="138" t="s">
        <v>267</v>
      </c>
      <c r="C7" s="138" t="s">
        <v>268</v>
      </c>
      <c r="D7" s="138" t="s">
        <v>269</v>
      </c>
      <c r="E7" s="141"/>
      <c r="F7" s="17"/>
      <c r="G7" s="17"/>
      <c r="H7" s="267"/>
      <c r="I7" s="158" t="s">
        <v>362</v>
      </c>
      <c r="J7" s="158" t="s">
        <v>362</v>
      </c>
      <c r="K7" s="158" t="s">
        <v>362</v>
      </c>
      <c r="L7" s="158" t="s">
        <v>362</v>
      </c>
      <c r="M7" s="158" t="s">
        <v>362</v>
      </c>
      <c r="N7" s="158" t="s">
        <v>362</v>
      </c>
    </row>
    <row r="8" spans="1:14" ht="19" customHeight="1" x14ac:dyDescent="0.25">
      <c r="A8" s="138" t="s">
        <v>270</v>
      </c>
      <c r="B8" s="138" t="s">
        <v>271</v>
      </c>
      <c r="C8" s="138" t="s">
        <v>272</v>
      </c>
      <c r="D8" s="138" t="s">
        <v>273</v>
      </c>
      <c r="E8" s="141"/>
      <c r="F8" s="17"/>
      <c r="G8" s="17"/>
      <c r="H8" s="267"/>
      <c r="I8" s="158" t="s">
        <v>363</v>
      </c>
      <c r="J8" s="158" t="s">
        <v>363</v>
      </c>
      <c r="K8" s="158" t="s">
        <v>367</v>
      </c>
      <c r="L8" s="158" t="s">
        <v>366</v>
      </c>
      <c r="M8" s="158" t="s">
        <v>366</v>
      </c>
      <c r="N8" s="158" t="s">
        <v>363</v>
      </c>
    </row>
    <row r="9" spans="1:14" ht="19" customHeight="1" x14ac:dyDescent="0.25">
      <c r="A9" s="138" t="s">
        <v>274</v>
      </c>
      <c r="B9" s="138" t="s">
        <v>275</v>
      </c>
      <c r="C9" s="138" t="s">
        <v>276</v>
      </c>
      <c r="D9" s="138" t="s">
        <v>277</v>
      </c>
      <c r="E9" s="141"/>
      <c r="F9" s="17"/>
      <c r="G9" s="17"/>
      <c r="H9" s="267"/>
      <c r="I9" s="157" t="s">
        <v>364</v>
      </c>
      <c r="J9" s="157" t="s">
        <v>364</v>
      </c>
      <c r="K9" s="157" t="s">
        <v>364</v>
      </c>
      <c r="L9" s="157" t="s">
        <v>364</v>
      </c>
      <c r="M9" s="157" t="s">
        <v>364</v>
      </c>
      <c r="N9" s="157" t="s">
        <v>364</v>
      </c>
    </row>
    <row r="10" spans="1:14" ht="19" customHeight="1" x14ac:dyDescent="0.25">
      <c r="A10" s="138" t="s">
        <v>278</v>
      </c>
      <c r="B10" s="138" t="s">
        <v>279</v>
      </c>
      <c r="C10" s="138" t="s">
        <v>280</v>
      </c>
      <c r="D10" s="138" t="s">
        <v>263</v>
      </c>
      <c r="E10" s="141"/>
      <c r="F10" s="17"/>
      <c r="G10" s="17"/>
      <c r="H10" s="267"/>
      <c r="I10" s="159" t="s">
        <v>366</v>
      </c>
      <c r="J10" s="159" t="s">
        <v>363</v>
      </c>
      <c r="K10" s="159" t="s">
        <v>366</v>
      </c>
      <c r="L10" s="159" t="s">
        <v>363</v>
      </c>
      <c r="M10" s="163" t="s">
        <v>366</v>
      </c>
      <c r="N10" s="163" t="s">
        <v>366</v>
      </c>
    </row>
    <row r="11" spans="1:14" ht="19" customHeight="1" x14ac:dyDescent="0.25">
      <c r="A11" s="138" t="s">
        <v>281</v>
      </c>
      <c r="B11" s="138" t="s">
        <v>282</v>
      </c>
      <c r="C11" s="138" t="s">
        <v>283</v>
      </c>
      <c r="D11" s="138" t="s">
        <v>284</v>
      </c>
      <c r="E11" s="141"/>
      <c r="F11" s="17"/>
      <c r="G11" s="17"/>
      <c r="H11" s="267"/>
      <c r="I11" s="158" t="s">
        <v>361</v>
      </c>
      <c r="J11" s="158" t="s">
        <v>361</v>
      </c>
      <c r="K11" s="158" t="s">
        <v>368</v>
      </c>
      <c r="L11" s="158" t="s">
        <v>368</v>
      </c>
      <c r="M11" s="158" t="s">
        <v>368</v>
      </c>
      <c r="N11" s="158" t="s">
        <v>368</v>
      </c>
    </row>
    <row r="12" spans="1:14" ht="19" customHeight="1" x14ac:dyDescent="0.25">
      <c r="A12" s="138" t="s">
        <v>285</v>
      </c>
      <c r="B12" s="138" t="s">
        <v>286</v>
      </c>
      <c r="C12" s="138" t="s">
        <v>287</v>
      </c>
      <c r="D12" s="138" t="s">
        <v>288</v>
      </c>
      <c r="E12" s="141"/>
      <c r="F12" s="17"/>
      <c r="G12" s="17"/>
      <c r="H12" s="267"/>
      <c r="I12" s="158" t="s">
        <v>362</v>
      </c>
      <c r="J12" s="158" t="s">
        <v>362</v>
      </c>
      <c r="K12" s="158" t="s">
        <v>364</v>
      </c>
      <c r="L12" s="158" t="s">
        <v>364</v>
      </c>
      <c r="M12" s="158" t="s">
        <v>362</v>
      </c>
      <c r="N12" s="158" t="s">
        <v>362</v>
      </c>
    </row>
    <row r="13" spans="1:14" ht="19" customHeight="1" x14ac:dyDescent="0.25">
      <c r="A13" s="138" t="s">
        <v>289</v>
      </c>
      <c r="B13" s="138" t="s">
        <v>290</v>
      </c>
      <c r="C13" s="138" t="s">
        <v>291</v>
      </c>
      <c r="D13" s="138" t="s">
        <v>292</v>
      </c>
      <c r="E13" s="141"/>
      <c r="F13" s="142"/>
      <c r="G13" s="23"/>
      <c r="H13" s="267"/>
      <c r="I13" s="158" t="s">
        <v>365</v>
      </c>
      <c r="J13" s="158" t="s">
        <v>365</v>
      </c>
      <c r="K13" s="158" t="s">
        <v>365</v>
      </c>
      <c r="L13" s="158" t="s">
        <v>365</v>
      </c>
      <c r="M13" s="158" t="s">
        <v>369</v>
      </c>
      <c r="N13" s="158" t="s">
        <v>369</v>
      </c>
    </row>
    <row r="14" spans="1:14" ht="19" customHeight="1" x14ac:dyDescent="0.25">
      <c r="A14" s="138" t="s">
        <v>293</v>
      </c>
      <c r="B14" s="138" t="s">
        <v>294</v>
      </c>
      <c r="C14" s="138" t="s">
        <v>294</v>
      </c>
      <c r="D14" s="138" t="s">
        <v>294</v>
      </c>
      <c r="E14" s="141"/>
      <c r="F14" s="143"/>
      <c r="G14" s="144"/>
      <c r="H14" s="267"/>
      <c r="I14" s="159" t="s">
        <v>361</v>
      </c>
      <c r="J14" s="159" t="s">
        <v>361</v>
      </c>
      <c r="K14" s="159" t="s">
        <v>361</v>
      </c>
      <c r="L14" s="159" t="s">
        <v>361</v>
      </c>
      <c r="M14" s="158" t="s">
        <v>361</v>
      </c>
      <c r="N14" s="158" t="s">
        <v>361</v>
      </c>
    </row>
    <row r="15" spans="1:14" ht="19" customHeight="1" x14ac:dyDescent="0.25">
      <c r="A15" s="138" t="s">
        <v>295</v>
      </c>
      <c r="B15" s="138" t="s">
        <v>296</v>
      </c>
      <c r="C15" s="138" t="s">
        <v>297</v>
      </c>
      <c r="D15" s="138" t="s">
        <v>298</v>
      </c>
      <c r="E15" s="141"/>
      <c r="F15" s="141"/>
      <c r="G15" s="141"/>
      <c r="H15" s="267"/>
      <c r="I15" s="159" t="s">
        <v>362</v>
      </c>
      <c r="J15" s="159" t="s">
        <v>362</v>
      </c>
      <c r="K15" s="160">
        <v>0</v>
      </c>
      <c r="L15" s="160">
        <v>0</v>
      </c>
      <c r="M15" s="163" t="s">
        <v>364</v>
      </c>
      <c r="N15" s="163" t="s">
        <v>364</v>
      </c>
    </row>
    <row r="16" spans="1:14" ht="19" customHeight="1" x14ac:dyDescent="0.25">
      <c r="A16" s="138" t="s">
        <v>299</v>
      </c>
      <c r="B16" s="138" t="s">
        <v>300</v>
      </c>
      <c r="C16" s="138" t="s">
        <v>301</v>
      </c>
      <c r="D16" s="138" t="s">
        <v>302</v>
      </c>
      <c r="E16" s="141"/>
      <c r="F16" s="141"/>
      <c r="G16" s="141"/>
      <c r="H16" s="267"/>
      <c r="I16" s="159" t="s">
        <v>362</v>
      </c>
      <c r="J16" s="159" t="s">
        <v>362</v>
      </c>
      <c r="K16" s="160">
        <v>0</v>
      </c>
      <c r="L16" s="160">
        <v>0</v>
      </c>
      <c r="M16" s="163" t="s">
        <v>361</v>
      </c>
      <c r="N16" s="163" t="s">
        <v>361</v>
      </c>
    </row>
    <row r="17" spans="1:14" ht="19" customHeight="1" x14ac:dyDescent="0.25">
      <c r="A17" s="138" t="s">
        <v>303</v>
      </c>
      <c r="B17" s="138" t="s">
        <v>304</v>
      </c>
      <c r="C17" s="138" t="s">
        <v>305</v>
      </c>
      <c r="D17" s="138" t="s">
        <v>305</v>
      </c>
      <c r="E17" s="141"/>
      <c r="F17" s="141"/>
      <c r="G17" s="141"/>
      <c r="H17" s="268"/>
      <c r="I17" s="160">
        <v>0</v>
      </c>
      <c r="J17" s="160">
        <v>0</v>
      </c>
      <c r="K17" s="160">
        <v>0</v>
      </c>
      <c r="L17" s="160">
        <v>0</v>
      </c>
      <c r="M17" s="163" t="s">
        <v>361</v>
      </c>
      <c r="N17" s="163" t="s">
        <v>361</v>
      </c>
    </row>
    <row r="18" spans="1:14" ht="19" customHeight="1" x14ac:dyDescent="0.25">
      <c r="A18" s="18" t="s">
        <v>109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9" customHeight="1" x14ac:dyDescent="0.25">
      <c r="A19" s="14" t="s">
        <v>188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9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394</v>
      </c>
      <c r="J20" s="24"/>
      <c r="K20" s="18" t="s">
        <v>354</v>
      </c>
      <c r="L20" s="18"/>
      <c r="M20" s="18" t="s">
        <v>355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2" zoomScale="125" zoomScaleNormal="125" workbookViewId="0">
      <selection activeCell="A27" sqref="A27:K27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6" thickBot="1" x14ac:dyDescent="0.3">
      <c r="A1" s="333" t="s">
        <v>141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5.5" thickBot="1" x14ac:dyDescent="0.3">
      <c r="A2" s="28" t="s">
        <v>53</v>
      </c>
      <c r="B2" s="189" t="s">
        <v>255</v>
      </c>
      <c r="C2" s="189"/>
      <c r="D2" s="29" t="s">
        <v>59</v>
      </c>
      <c r="E2" s="30" t="s">
        <v>370</v>
      </c>
      <c r="F2" s="31" t="s">
        <v>142</v>
      </c>
      <c r="G2" s="334" t="s">
        <v>350</v>
      </c>
      <c r="H2" s="334"/>
      <c r="I2" s="48" t="s">
        <v>55</v>
      </c>
      <c r="J2" s="334" t="s">
        <v>351</v>
      </c>
      <c r="K2" s="335"/>
    </row>
    <row r="3" spans="1:11" x14ac:dyDescent="0.25">
      <c r="A3" s="32" t="s">
        <v>70</v>
      </c>
      <c r="B3" s="336">
        <v>4000</v>
      </c>
      <c r="C3" s="336"/>
      <c r="D3" s="33" t="s">
        <v>143</v>
      </c>
      <c r="E3" s="337">
        <v>44965</v>
      </c>
      <c r="F3" s="338"/>
      <c r="G3" s="338"/>
      <c r="H3" s="300" t="s">
        <v>144</v>
      </c>
      <c r="I3" s="300"/>
      <c r="J3" s="300"/>
      <c r="K3" s="301"/>
    </row>
    <row r="4" spans="1:11" x14ac:dyDescent="0.25">
      <c r="A4" s="34" t="s">
        <v>67</v>
      </c>
      <c r="B4" s="35">
        <v>3</v>
      </c>
      <c r="C4" s="35">
        <v>3</v>
      </c>
      <c r="D4" s="36" t="s">
        <v>145</v>
      </c>
      <c r="E4" s="338" t="s">
        <v>356</v>
      </c>
      <c r="F4" s="338"/>
      <c r="G4" s="338"/>
      <c r="H4" s="239" t="s">
        <v>146</v>
      </c>
      <c r="I4" s="239"/>
      <c r="J4" s="45" t="s">
        <v>62</v>
      </c>
      <c r="K4" s="51" t="s">
        <v>63</v>
      </c>
    </row>
    <row r="5" spans="1:11" x14ac:dyDescent="0.25">
      <c r="A5" s="34" t="s">
        <v>147</v>
      </c>
      <c r="B5" s="336">
        <v>1</v>
      </c>
      <c r="C5" s="336"/>
      <c r="D5" s="33" t="s">
        <v>148</v>
      </c>
      <c r="E5" s="33" t="s">
        <v>149</v>
      </c>
      <c r="F5" s="33" t="s">
        <v>150</v>
      </c>
      <c r="G5" s="33" t="s">
        <v>151</v>
      </c>
      <c r="H5" s="239" t="s">
        <v>152</v>
      </c>
      <c r="I5" s="239"/>
      <c r="J5" s="45" t="s">
        <v>62</v>
      </c>
      <c r="K5" s="51" t="s">
        <v>63</v>
      </c>
    </row>
    <row r="6" spans="1:11" x14ac:dyDescent="0.25">
      <c r="A6" s="37" t="s">
        <v>153</v>
      </c>
      <c r="B6" s="339">
        <v>90</v>
      </c>
      <c r="C6" s="339"/>
      <c r="D6" s="38" t="s">
        <v>154</v>
      </c>
      <c r="E6" s="39"/>
      <c r="F6" s="40">
        <v>1200</v>
      </c>
      <c r="G6" s="38"/>
      <c r="H6" s="340" t="s">
        <v>155</v>
      </c>
      <c r="I6" s="340"/>
      <c r="J6" s="40" t="s">
        <v>62</v>
      </c>
      <c r="K6" s="52" t="s">
        <v>63</v>
      </c>
    </row>
    <row r="7" spans="1:11" x14ac:dyDescent="0.25">
      <c r="A7" s="41"/>
      <c r="B7" s="42"/>
      <c r="C7" s="42"/>
      <c r="D7" s="41"/>
      <c r="E7" s="42"/>
      <c r="F7" s="43"/>
      <c r="G7" s="41"/>
      <c r="H7" s="43"/>
      <c r="I7" s="42"/>
      <c r="J7" s="42"/>
      <c r="K7" s="42"/>
    </row>
    <row r="8" spans="1:11" x14ac:dyDescent="0.25">
      <c r="A8" s="44" t="s">
        <v>156</v>
      </c>
      <c r="B8" s="31" t="s">
        <v>157</v>
      </c>
      <c r="C8" s="31" t="s">
        <v>158</v>
      </c>
      <c r="D8" s="31" t="s">
        <v>159</v>
      </c>
      <c r="E8" s="31" t="s">
        <v>160</v>
      </c>
      <c r="F8" s="31" t="s">
        <v>161</v>
      </c>
      <c r="G8" s="341" t="s">
        <v>371</v>
      </c>
      <c r="H8" s="342"/>
      <c r="I8" s="342"/>
      <c r="J8" s="342"/>
      <c r="K8" s="343"/>
    </row>
    <row r="9" spans="1:11" x14ac:dyDescent="0.25">
      <c r="A9" s="238" t="s">
        <v>162</v>
      </c>
      <c r="B9" s="239"/>
      <c r="C9" s="45" t="s">
        <v>62</v>
      </c>
      <c r="D9" s="45" t="s">
        <v>63</v>
      </c>
      <c r="E9" s="33" t="s">
        <v>163</v>
      </c>
      <c r="F9" s="46" t="s">
        <v>164</v>
      </c>
      <c r="G9" s="344"/>
      <c r="H9" s="345"/>
      <c r="I9" s="345"/>
      <c r="J9" s="345"/>
      <c r="K9" s="346"/>
    </row>
    <row r="10" spans="1:11" x14ac:dyDescent="0.25">
      <c r="A10" s="238" t="s">
        <v>165</v>
      </c>
      <c r="B10" s="239"/>
      <c r="C10" s="45" t="s">
        <v>62</v>
      </c>
      <c r="D10" s="45" t="s">
        <v>63</v>
      </c>
      <c r="E10" s="33" t="s">
        <v>166</v>
      </c>
      <c r="F10" s="46" t="s">
        <v>167</v>
      </c>
      <c r="G10" s="344" t="s">
        <v>168</v>
      </c>
      <c r="H10" s="345"/>
      <c r="I10" s="345"/>
      <c r="J10" s="345"/>
      <c r="K10" s="346"/>
    </row>
    <row r="11" spans="1:11" x14ac:dyDescent="0.25">
      <c r="A11" s="347" t="s">
        <v>135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 x14ac:dyDescent="0.25">
      <c r="A12" s="32" t="s">
        <v>83</v>
      </c>
      <c r="B12" s="45" t="s">
        <v>79</v>
      </c>
      <c r="C12" s="45" t="s">
        <v>80</v>
      </c>
      <c r="D12" s="46"/>
      <c r="E12" s="33" t="s">
        <v>81</v>
      </c>
      <c r="F12" s="45" t="s">
        <v>79</v>
      </c>
      <c r="G12" s="45" t="s">
        <v>80</v>
      </c>
      <c r="H12" s="45"/>
      <c r="I12" s="33" t="s">
        <v>169</v>
      </c>
      <c r="J12" s="45" t="s">
        <v>79</v>
      </c>
      <c r="K12" s="51" t="s">
        <v>80</v>
      </c>
    </row>
    <row r="13" spans="1:11" x14ac:dyDescent="0.25">
      <c r="A13" s="32" t="s">
        <v>86</v>
      </c>
      <c r="B13" s="45" t="s">
        <v>79</v>
      </c>
      <c r="C13" s="45" t="s">
        <v>80</v>
      </c>
      <c r="D13" s="46"/>
      <c r="E13" s="33" t="s">
        <v>91</v>
      </c>
      <c r="F13" s="45" t="s">
        <v>79</v>
      </c>
      <c r="G13" s="45" t="s">
        <v>80</v>
      </c>
      <c r="H13" s="45"/>
      <c r="I13" s="33" t="s">
        <v>170</v>
      </c>
      <c r="J13" s="45" t="s">
        <v>79</v>
      </c>
      <c r="K13" s="51" t="s">
        <v>80</v>
      </c>
    </row>
    <row r="14" spans="1:11" x14ac:dyDescent="0.25">
      <c r="A14" s="37" t="s">
        <v>171</v>
      </c>
      <c r="B14" s="40" t="s">
        <v>79</v>
      </c>
      <c r="C14" s="40" t="s">
        <v>80</v>
      </c>
      <c r="D14" s="39"/>
      <c r="E14" s="38" t="s">
        <v>172</v>
      </c>
      <c r="F14" s="40" t="s">
        <v>79</v>
      </c>
      <c r="G14" s="40" t="s">
        <v>80</v>
      </c>
      <c r="H14" s="40"/>
      <c r="I14" s="38" t="s">
        <v>173</v>
      </c>
      <c r="J14" s="40" t="s">
        <v>79</v>
      </c>
      <c r="K14" s="52" t="s">
        <v>80</v>
      </c>
    </row>
    <row r="15" spans="1:11" x14ac:dyDescent="0.25">
      <c r="A15" s="41"/>
      <c r="B15" s="47"/>
      <c r="C15" s="47"/>
      <c r="D15" s="42"/>
      <c r="E15" s="41"/>
      <c r="F15" s="47"/>
      <c r="G15" s="47"/>
      <c r="H15" s="47"/>
      <c r="I15" s="41"/>
      <c r="J15" s="47"/>
      <c r="K15" s="47"/>
    </row>
    <row r="16" spans="1:11" s="25" customFormat="1" x14ac:dyDescent="0.25">
      <c r="A16" s="297" t="s">
        <v>174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25">
      <c r="A17" s="238" t="s">
        <v>175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50"/>
    </row>
    <row r="18" spans="1:11" x14ac:dyDescent="0.25">
      <c r="A18" s="238" t="s">
        <v>176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50"/>
    </row>
    <row r="19" spans="1:11" x14ac:dyDescent="0.25">
      <c r="A19" s="351" t="s">
        <v>395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 x14ac:dyDescent="0.25">
      <c r="A20" s="354" t="s">
        <v>396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25">
      <c r="A21" s="354" t="s">
        <v>397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25">
      <c r="A22" s="354"/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 x14ac:dyDescent="0.25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 x14ac:dyDescent="0.25">
      <c r="A24" s="238" t="s">
        <v>108</v>
      </c>
      <c r="B24" s="239"/>
      <c r="C24" s="45" t="s">
        <v>62</v>
      </c>
      <c r="D24" s="45" t="s">
        <v>63</v>
      </c>
      <c r="E24" s="300"/>
      <c r="F24" s="300"/>
      <c r="G24" s="300"/>
      <c r="H24" s="300"/>
      <c r="I24" s="300"/>
      <c r="J24" s="300"/>
      <c r="K24" s="301"/>
    </row>
    <row r="25" spans="1:11" x14ac:dyDescent="0.25">
      <c r="A25" s="49" t="s">
        <v>177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x14ac:dyDescent="0.25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 x14ac:dyDescent="0.25">
      <c r="A27" s="363" t="s">
        <v>178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x14ac:dyDescent="0.25">
      <c r="A28" s="364" t="s">
        <v>408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 x14ac:dyDescent="0.25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 x14ac:dyDescent="0.25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 x14ac:dyDescent="0.25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 x14ac:dyDescent="0.25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" customHeight="1" x14ac:dyDescent="0.25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" customHeight="1" x14ac:dyDescent="0.25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56"/>
    </row>
    <row r="35" spans="1:13" ht="23" customHeight="1" x14ac:dyDescent="0.25">
      <c r="A35" s="367"/>
      <c r="B35" s="355"/>
      <c r="C35" s="355"/>
      <c r="D35" s="355"/>
      <c r="E35" s="355"/>
      <c r="F35" s="355"/>
      <c r="G35" s="355"/>
      <c r="H35" s="355"/>
      <c r="I35" s="355"/>
      <c r="J35" s="355"/>
      <c r="K35" s="356"/>
    </row>
    <row r="36" spans="1:13" ht="23" customHeight="1" x14ac:dyDescent="0.25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3" ht="18.75" customHeight="1" x14ac:dyDescent="0.25">
      <c r="A37" s="371" t="s">
        <v>179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3" s="26" customFormat="1" ht="18.75" customHeight="1" x14ac:dyDescent="0.25">
      <c r="A38" s="238" t="s">
        <v>180</v>
      </c>
      <c r="B38" s="239"/>
      <c r="C38" s="239"/>
      <c r="D38" s="300" t="s">
        <v>181</v>
      </c>
      <c r="E38" s="300"/>
      <c r="F38" s="374" t="s">
        <v>182</v>
      </c>
      <c r="G38" s="375"/>
      <c r="H38" s="239" t="s">
        <v>183</v>
      </c>
      <c r="I38" s="239"/>
      <c r="J38" s="239" t="s">
        <v>184</v>
      </c>
      <c r="K38" s="350"/>
    </row>
    <row r="39" spans="1:13" ht="18.75" customHeight="1" x14ac:dyDescent="0.25">
      <c r="A39" s="34" t="s">
        <v>109</v>
      </c>
      <c r="B39" s="239" t="s">
        <v>185</v>
      </c>
      <c r="C39" s="239"/>
      <c r="D39" s="239"/>
      <c r="E39" s="239"/>
      <c r="F39" s="239"/>
      <c r="G39" s="239"/>
      <c r="H39" s="239"/>
      <c r="I39" s="239"/>
      <c r="J39" s="239"/>
      <c r="K39" s="350"/>
      <c r="M39" s="26"/>
    </row>
    <row r="40" spans="1:13" ht="31" customHeight="1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350"/>
    </row>
    <row r="41" spans="1:13" ht="18.75" customHeight="1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50"/>
    </row>
    <row r="42" spans="1:13" ht="32" customHeight="1" x14ac:dyDescent="0.25">
      <c r="A42" s="37" t="s">
        <v>117</v>
      </c>
      <c r="B42" s="376" t="s">
        <v>186</v>
      </c>
      <c r="C42" s="376"/>
      <c r="D42" s="38" t="s">
        <v>187</v>
      </c>
      <c r="E42" s="39" t="s">
        <v>346</v>
      </c>
      <c r="F42" s="38" t="s">
        <v>120</v>
      </c>
      <c r="G42" s="50">
        <v>45005</v>
      </c>
      <c r="H42" s="377" t="s">
        <v>121</v>
      </c>
      <c r="I42" s="377"/>
      <c r="J42" s="376" t="s">
        <v>347</v>
      </c>
      <c r="K42" s="37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24D-A1F1-4B9C-8C1D-FDD0B8FD9853}">
  <dimension ref="A1:M45"/>
  <sheetViews>
    <sheetView tabSelected="1" workbookViewId="0">
      <selection activeCell="A37" sqref="A37:K37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6" thickBot="1" x14ac:dyDescent="0.3">
      <c r="A1" s="333" t="s">
        <v>141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5.5" thickBot="1" x14ac:dyDescent="0.3">
      <c r="A2" s="166" t="s">
        <v>53</v>
      </c>
      <c r="B2" s="189" t="s">
        <v>255</v>
      </c>
      <c r="C2" s="189"/>
      <c r="D2" s="29" t="s">
        <v>59</v>
      </c>
      <c r="E2" s="30" t="s">
        <v>370</v>
      </c>
      <c r="F2" s="31" t="s">
        <v>142</v>
      </c>
      <c r="G2" s="334" t="s">
        <v>259</v>
      </c>
      <c r="H2" s="334"/>
      <c r="I2" s="167" t="s">
        <v>55</v>
      </c>
      <c r="J2" s="334" t="s">
        <v>257</v>
      </c>
      <c r="K2" s="335"/>
    </row>
    <row r="3" spans="1:11" x14ac:dyDescent="0.25">
      <c r="A3" s="32" t="s">
        <v>70</v>
      </c>
      <c r="B3" s="336">
        <v>4000</v>
      </c>
      <c r="C3" s="336"/>
      <c r="D3" s="33" t="s">
        <v>143</v>
      </c>
      <c r="E3" s="337">
        <v>44985</v>
      </c>
      <c r="F3" s="338"/>
      <c r="G3" s="338"/>
      <c r="H3" s="300" t="s">
        <v>144</v>
      </c>
      <c r="I3" s="300"/>
      <c r="J3" s="300"/>
      <c r="K3" s="301"/>
    </row>
    <row r="4" spans="1:11" x14ac:dyDescent="0.25">
      <c r="A4" s="164" t="s">
        <v>67</v>
      </c>
      <c r="B4" s="35">
        <v>3</v>
      </c>
      <c r="C4" s="35">
        <v>3</v>
      </c>
      <c r="D4" s="165" t="s">
        <v>145</v>
      </c>
      <c r="E4" s="338" t="s">
        <v>356</v>
      </c>
      <c r="F4" s="338"/>
      <c r="G4" s="338"/>
      <c r="H4" s="239" t="s">
        <v>146</v>
      </c>
      <c r="I4" s="239"/>
      <c r="J4" s="168" t="s">
        <v>62</v>
      </c>
      <c r="K4" s="169" t="s">
        <v>63</v>
      </c>
    </row>
    <row r="5" spans="1:11" x14ac:dyDescent="0.25">
      <c r="A5" s="164" t="s">
        <v>147</v>
      </c>
      <c r="B5" s="336">
        <v>2</v>
      </c>
      <c r="C5" s="336"/>
      <c r="D5" s="33" t="s">
        <v>148</v>
      </c>
      <c r="E5" s="33" t="s">
        <v>149</v>
      </c>
      <c r="F5" s="33" t="s">
        <v>150</v>
      </c>
      <c r="G5" s="33" t="s">
        <v>151</v>
      </c>
      <c r="H5" s="239" t="s">
        <v>152</v>
      </c>
      <c r="I5" s="239"/>
      <c r="J5" s="168" t="s">
        <v>62</v>
      </c>
      <c r="K5" s="169" t="s">
        <v>63</v>
      </c>
    </row>
    <row r="6" spans="1:11" ht="15.5" thickBot="1" x14ac:dyDescent="0.3">
      <c r="A6" s="37" t="s">
        <v>153</v>
      </c>
      <c r="B6" s="339">
        <v>125</v>
      </c>
      <c r="C6" s="339"/>
      <c r="D6" s="38" t="s">
        <v>154</v>
      </c>
      <c r="E6" s="39"/>
      <c r="F6" s="40">
        <v>1400</v>
      </c>
      <c r="G6" s="38"/>
      <c r="H6" s="340" t="s">
        <v>155</v>
      </c>
      <c r="I6" s="340"/>
      <c r="J6" s="40" t="s">
        <v>62</v>
      </c>
      <c r="K6" s="52" t="s">
        <v>63</v>
      </c>
    </row>
    <row r="7" spans="1:11" ht="15.5" thickBot="1" x14ac:dyDescent="0.3">
      <c r="A7" s="41"/>
      <c r="B7" s="42"/>
      <c r="C7" s="42"/>
      <c r="D7" s="41"/>
      <c r="E7" s="42"/>
      <c r="F7" s="43"/>
      <c r="G7" s="41"/>
      <c r="H7" s="43"/>
      <c r="I7" s="42"/>
      <c r="J7" s="42"/>
      <c r="K7" s="42"/>
    </row>
    <row r="8" spans="1:11" x14ac:dyDescent="0.25">
      <c r="A8" s="44" t="s">
        <v>156</v>
      </c>
      <c r="B8" s="31" t="s">
        <v>157</v>
      </c>
      <c r="C8" s="31" t="s">
        <v>158</v>
      </c>
      <c r="D8" s="31" t="s">
        <v>159</v>
      </c>
      <c r="E8" s="31" t="s">
        <v>160</v>
      </c>
      <c r="F8" s="31" t="s">
        <v>161</v>
      </c>
      <c r="G8" s="341" t="s">
        <v>398</v>
      </c>
      <c r="H8" s="342"/>
      <c r="I8" s="342"/>
      <c r="J8" s="342"/>
      <c r="K8" s="343"/>
    </row>
    <row r="9" spans="1:11" x14ac:dyDescent="0.25">
      <c r="A9" s="238" t="s">
        <v>162</v>
      </c>
      <c r="B9" s="239"/>
      <c r="C9" s="168" t="s">
        <v>62</v>
      </c>
      <c r="D9" s="168" t="s">
        <v>63</v>
      </c>
      <c r="E9" s="33" t="s">
        <v>163</v>
      </c>
      <c r="F9" s="46" t="s">
        <v>164</v>
      </c>
      <c r="G9" s="344"/>
      <c r="H9" s="345"/>
      <c r="I9" s="345"/>
      <c r="J9" s="345"/>
      <c r="K9" s="346"/>
    </row>
    <row r="10" spans="1:11" x14ac:dyDescent="0.25">
      <c r="A10" s="238" t="s">
        <v>165</v>
      </c>
      <c r="B10" s="239"/>
      <c r="C10" s="168" t="s">
        <v>62</v>
      </c>
      <c r="D10" s="168" t="s">
        <v>63</v>
      </c>
      <c r="E10" s="33" t="s">
        <v>166</v>
      </c>
      <c r="F10" s="46" t="s">
        <v>167</v>
      </c>
      <c r="G10" s="344" t="s">
        <v>168</v>
      </c>
      <c r="H10" s="345"/>
      <c r="I10" s="345"/>
      <c r="J10" s="345"/>
      <c r="K10" s="346"/>
    </row>
    <row r="11" spans="1:11" x14ac:dyDescent="0.25">
      <c r="A11" s="347" t="s">
        <v>135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 x14ac:dyDescent="0.25">
      <c r="A12" s="32" t="s">
        <v>83</v>
      </c>
      <c r="B12" s="168" t="s">
        <v>79</v>
      </c>
      <c r="C12" s="168" t="s">
        <v>80</v>
      </c>
      <c r="D12" s="46"/>
      <c r="E12" s="33" t="s">
        <v>81</v>
      </c>
      <c r="F12" s="168" t="s">
        <v>79</v>
      </c>
      <c r="G12" s="168" t="s">
        <v>80</v>
      </c>
      <c r="H12" s="168"/>
      <c r="I12" s="33" t="s">
        <v>169</v>
      </c>
      <c r="J12" s="168" t="s">
        <v>79</v>
      </c>
      <c r="K12" s="169" t="s">
        <v>80</v>
      </c>
    </row>
    <row r="13" spans="1:11" x14ac:dyDescent="0.25">
      <c r="A13" s="32" t="s">
        <v>86</v>
      </c>
      <c r="B13" s="168" t="s">
        <v>79</v>
      </c>
      <c r="C13" s="168" t="s">
        <v>80</v>
      </c>
      <c r="D13" s="46"/>
      <c r="E13" s="33" t="s">
        <v>91</v>
      </c>
      <c r="F13" s="168" t="s">
        <v>79</v>
      </c>
      <c r="G13" s="168" t="s">
        <v>80</v>
      </c>
      <c r="H13" s="168"/>
      <c r="I13" s="33" t="s">
        <v>170</v>
      </c>
      <c r="J13" s="168" t="s">
        <v>79</v>
      </c>
      <c r="K13" s="169" t="s">
        <v>80</v>
      </c>
    </row>
    <row r="14" spans="1:11" ht="15.5" thickBot="1" x14ac:dyDescent="0.3">
      <c r="A14" s="37" t="s">
        <v>171</v>
      </c>
      <c r="B14" s="40" t="s">
        <v>79</v>
      </c>
      <c r="C14" s="40" t="s">
        <v>80</v>
      </c>
      <c r="D14" s="39"/>
      <c r="E14" s="38" t="s">
        <v>172</v>
      </c>
      <c r="F14" s="40" t="s">
        <v>79</v>
      </c>
      <c r="G14" s="40" t="s">
        <v>80</v>
      </c>
      <c r="H14" s="40"/>
      <c r="I14" s="38" t="s">
        <v>173</v>
      </c>
      <c r="J14" s="40" t="s">
        <v>79</v>
      </c>
      <c r="K14" s="52" t="s">
        <v>80</v>
      </c>
    </row>
    <row r="15" spans="1:11" ht="15.5" thickBot="1" x14ac:dyDescent="0.3">
      <c r="A15" s="41"/>
      <c r="B15" s="47"/>
      <c r="C15" s="47"/>
      <c r="D15" s="42"/>
      <c r="E15" s="41"/>
      <c r="F15" s="47"/>
      <c r="G15" s="47"/>
      <c r="H15" s="47"/>
      <c r="I15" s="41"/>
      <c r="J15" s="47"/>
      <c r="K15" s="47"/>
    </row>
    <row r="16" spans="1:11" s="25" customFormat="1" x14ac:dyDescent="0.25">
      <c r="A16" s="297" t="s">
        <v>174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25">
      <c r="A17" s="238" t="s">
        <v>175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50"/>
    </row>
    <row r="18" spans="1:11" x14ac:dyDescent="0.25">
      <c r="A18" s="238" t="s">
        <v>176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50"/>
    </row>
    <row r="19" spans="1:11" x14ac:dyDescent="0.25">
      <c r="A19" s="351" t="s">
        <v>401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 x14ac:dyDescent="0.25">
      <c r="A20" s="354" t="s">
        <v>403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25">
      <c r="A21" s="354" t="s">
        <v>400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25">
      <c r="A22" s="354"/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 x14ac:dyDescent="0.25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 x14ac:dyDescent="0.25">
      <c r="A24" s="238" t="s">
        <v>108</v>
      </c>
      <c r="B24" s="239"/>
      <c r="C24" s="168" t="s">
        <v>62</v>
      </c>
      <c r="D24" s="168" t="s">
        <v>63</v>
      </c>
      <c r="E24" s="300"/>
      <c r="F24" s="300"/>
      <c r="G24" s="300"/>
      <c r="H24" s="300"/>
      <c r="I24" s="300"/>
      <c r="J24" s="300"/>
      <c r="K24" s="301"/>
    </row>
    <row r="25" spans="1:11" ht="15.5" thickBot="1" x14ac:dyDescent="0.3">
      <c r="A25" s="49" t="s">
        <v>177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ht="15.5" thickBot="1" x14ac:dyDescent="0.3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 x14ac:dyDescent="0.25">
      <c r="A27" s="363" t="s">
        <v>178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x14ac:dyDescent="0.25">
      <c r="A28" s="364" t="s">
        <v>416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 x14ac:dyDescent="0.25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 x14ac:dyDescent="0.25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 x14ac:dyDescent="0.25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 x14ac:dyDescent="0.25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" customHeight="1" x14ac:dyDescent="0.25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" customHeight="1" x14ac:dyDescent="0.25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56"/>
    </row>
    <row r="35" spans="1:13" ht="23" customHeight="1" x14ac:dyDescent="0.25">
      <c r="A35" s="367"/>
      <c r="B35" s="355"/>
      <c r="C35" s="355"/>
      <c r="D35" s="355"/>
      <c r="E35" s="355"/>
      <c r="F35" s="355"/>
      <c r="G35" s="355"/>
      <c r="H35" s="355"/>
      <c r="I35" s="355"/>
      <c r="J35" s="355"/>
      <c r="K35" s="356"/>
    </row>
    <row r="36" spans="1:13" ht="23" customHeight="1" thickBot="1" x14ac:dyDescent="0.3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3" ht="18.75" customHeight="1" x14ac:dyDescent="0.25">
      <c r="A37" s="371" t="s">
        <v>179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3" s="26" customFormat="1" ht="18.75" customHeight="1" x14ac:dyDescent="0.25">
      <c r="A38" s="238" t="s">
        <v>180</v>
      </c>
      <c r="B38" s="239"/>
      <c r="C38" s="239"/>
      <c r="D38" s="300" t="s">
        <v>181</v>
      </c>
      <c r="E38" s="300"/>
      <c r="F38" s="374" t="s">
        <v>182</v>
      </c>
      <c r="G38" s="375"/>
      <c r="H38" s="239" t="s">
        <v>183</v>
      </c>
      <c r="I38" s="239"/>
      <c r="J38" s="239" t="s">
        <v>184</v>
      </c>
      <c r="K38" s="350"/>
    </row>
    <row r="39" spans="1:13" ht="18.75" customHeight="1" x14ac:dyDescent="0.25">
      <c r="A39" s="164" t="s">
        <v>109</v>
      </c>
      <c r="B39" s="239" t="s">
        <v>185</v>
      </c>
      <c r="C39" s="239"/>
      <c r="D39" s="239"/>
      <c r="E39" s="239"/>
      <c r="F39" s="239"/>
      <c r="G39" s="239"/>
      <c r="H39" s="239"/>
      <c r="I39" s="239"/>
      <c r="J39" s="239"/>
      <c r="K39" s="350"/>
      <c r="M39" s="26"/>
    </row>
    <row r="40" spans="1:13" ht="31" customHeight="1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350"/>
    </row>
    <row r="41" spans="1:13" ht="18.75" customHeight="1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50"/>
    </row>
    <row r="42" spans="1:13" ht="32" customHeight="1" thickBot="1" x14ac:dyDescent="0.3">
      <c r="A42" s="37" t="s">
        <v>117</v>
      </c>
      <c r="B42" s="376" t="s">
        <v>186</v>
      </c>
      <c r="C42" s="376"/>
      <c r="D42" s="38" t="s">
        <v>187</v>
      </c>
      <c r="E42" s="39" t="s">
        <v>346</v>
      </c>
      <c r="F42" s="38" t="s">
        <v>120</v>
      </c>
      <c r="G42" s="50">
        <v>45007</v>
      </c>
      <c r="H42" s="377" t="s">
        <v>121</v>
      </c>
      <c r="I42" s="377"/>
      <c r="J42" s="376" t="s">
        <v>347</v>
      </c>
      <c r="K42" s="37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7042-367E-4214-B053-605E11CF96F8}">
  <dimension ref="A1:M45"/>
  <sheetViews>
    <sheetView topLeftCell="A7" workbookViewId="0">
      <selection activeCell="G2" sqref="G2:H2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6" thickBot="1" x14ac:dyDescent="0.3">
      <c r="A1" s="333" t="s">
        <v>141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5.5" thickBot="1" x14ac:dyDescent="0.3">
      <c r="A2" s="166" t="s">
        <v>53</v>
      </c>
      <c r="B2" s="189" t="s">
        <v>255</v>
      </c>
      <c r="C2" s="189"/>
      <c r="D2" s="29" t="s">
        <v>59</v>
      </c>
      <c r="E2" s="30" t="s">
        <v>370</v>
      </c>
      <c r="F2" s="31" t="s">
        <v>142</v>
      </c>
      <c r="G2" s="334" t="s">
        <v>390</v>
      </c>
      <c r="H2" s="334"/>
      <c r="I2" s="167" t="s">
        <v>55</v>
      </c>
      <c r="J2" s="334" t="s">
        <v>257</v>
      </c>
      <c r="K2" s="335"/>
    </row>
    <row r="3" spans="1:11" x14ac:dyDescent="0.25">
      <c r="A3" s="32" t="s">
        <v>70</v>
      </c>
      <c r="B3" s="336">
        <v>4000</v>
      </c>
      <c r="C3" s="336"/>
      <c r="D3" s="33" t="s">
        <v>143</v>
      </c>
      <c r="E3" s="337">
        <v>45016</v>
      </c>
      <c r="F3" s="338"/>
      <c r="G3" s="338"/>
      <c r="H3" s="300" t="s">
        <v>144</v>
      </c>
      <c r="I3" s="300"/>
      <c r="J3" s="300"/>
      <c r="K3" s="301"/>
    </row>
    <row r="4" spans="1:11" x14ac:dyDescent="0.25">
      <c r="A4" s="164" t="s">
        <v>67</v>
      </c>
      <c r="B4" s="35">
        <v>3</v>
      </c>
      <c r="C4" s="35">
        <v>3</v>
      </c>
      <c r="D4" s="165" t="s">
        <v>145</v>
      </c>
      <c r="E4" s="338" t="s">
        <v>356</v>
      </c>
      <c r="F4" s="338"/>
      <c r="G4" s="338"/>
      <c r="H4" s="239" t="s">
        <v>146</v>
      </c>
      <c r="I4" s="239"/>
      <c r="J4" s="168" t="s">
        <v>62</v>
      </c>
      <c r="K4" s="169" t="s">
        <v>63</v>
      </c>
    </row>
    <row r="5" spans="1:11" x14ac:dyDescent="0.25">
      <c r="A5" s="164" t="s">
        <v>147</v>
      </c>
      <c r="B5" s="336">
        <v>3</v>
      </c>
      <c r="C5" s="336"/>
      <c r="D5" s="33" t="s">
        <v>148</v>
      </c>
      <c r="E5" s="33" t="s">
        <v>149</v>
      </c>
      <c r="F5" s="33" t="s">
        <v>150</v>
      </c>
      <c r="G5" s="33" t="s">
        <v>151</v>
      </c>
      <c r="H5" s="239" t="s">
        <v>152</v>
      </c>
      <c r="I5" s="239"/>
      <c r="J5" s="168" t="s">
        <v>62</v>
      </c>
      <c r="K5" s="169" t="s">
        <v>63</v>
      </c>
    </row>
    <row r="6" spans="1:11" ht="15.5" thickBot="1" x14ac:dyDescent="0.3">
      <c r="A6" s="37" t="s">
        <v>153</v>
      </c>
      <c r="B6" s="339">
        <v>125</v>
      </c>
      <c r="C6" s="339"/>
      <c r="D6" s="38" t="s">
        <v>154</v>
      </c>
      <c r="E6" s="39"/>
      <c r="F6" s="40">
        <v>1400</v>
      </c>
      <c r="G6" s="38"/>
      <c r="H6" s="340" t="s">
        <v>155</v>
      </c>
      <c r="I6" s="340"/>
      <c r="J6" s="40" t="s">
        <v>62</v>
      </c>
      <c r="K6" s="52" t="s">
        <v>63</v>
      </c>
    </row>
    <row r="7" spans="1:11" ht="15.5" thickBot="1" x14ac:dyDescent="0.3">
      <c r="A7" s="41"/>
      <c r="B7" s="42"/>
      <c r="C7" s="42"/>
      <c r="D7" s="41"/>
      <c r="E7" s="42"/>
      <c r="F7" s="43"/>
      <c r="G7" s="41"/>
      <c r="H7" s="43"/>
      <c r="I7" s="42"/>
      <c r="J7" s="42"/>
      <c r="K7" s="42"/>
    </row>
    <row r="8" spans="1:11" x14ac:dyDescent="0.25">
      <c r="A8" s="44" t="s">
        <v>156</v>
      </c>
      <c r="B8" s="31" t="s">
        <v>157</v>
      </c>
      <c r="C8" s="31" t="s">
        <v>158</v>
      </c>
      <c r="D8" s="31" t="s">
        <v>159</v>
      </c>
      <c r="E8" s="31" t="s">
        <v>160</v>
      </c>
      <c r="F8" s="31" t="s">
        <v>161</v>
      </c>
      <c r="G8" s="341" t="s">
        <v>399</v>
      </c>
      <c r="H8" s="342"/>
      <c r="I8" s="342"/>
      <c r="J8" s="342"/>
      <c r="K8" s="343"/>
    </row>
    <row r="9" spans="1:11" x14ac:dyDescent="0.25">
      <c r="A9" s="238" t="s">
        <v>162</v>
      </c>
      <c r="B9" s="239"/>
      <c r="C9" s="168" t="s">
        <v>62</v>
      </c>
      <c r="D9" s="168" t="s">
        <v>63</v>
      </c>
      <c r="E9" s="33" t="s">
        <v>163</v>
      </c>
      <c r="F9" s="46" t="s">
        <v>164</v>
      </c>
      <c r="G9" s="344"/>
      <c r="H9" s="345"/>
      <c r="I9" s="345"/>
      <c r="J9" s="345"/>
      <c r="K9" s="346"/>
    </row>
    <row r="10" spans="1:11" x14ac:dyDescent="0.25">
      <c r="A10" s="238" t="s">
        <v>165</v>
      </c>
      <c r="B10" s="239"/>
      <c r="C10" s="168" t="s">
        <v>62</v>
      </c>
      <c r="D10" s="168" t="s">
        <v>63</v>
      </c>
      <c r="E10" s="33" t="s">
        <v>166</v>
      </c>
      <c r="F10" s="46" t="s">
        <v>167</v>
      </c>
      <c r="G10" s="344" t="s">
        <v>168</v>
      </c>
      <c r="H10" s="345"/>
      <c r="I10" s="345"/>
      <c r="J10" s="345"/>
      <c r="K10" s="346"/>
    </row>
    <row r="11" spans="1:11" x14ac:dyDescent="0.25">
      <c r="A11" s="347" t="s">
        <v>135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 x14ac:dyDescent="0.25">
      <c r="A12" s="32" t="s">
        <v>83</v>
      </c>
      <c r="B12" s="168" t="s">
        <v>79</v>
      </c>
      <c r="C12" s="168" t="s">
        <v>80</v>
      </c>
      <c r="D12" s="46"/>
      <c r="E12" s="33" t="s">
        <v>81</v>
      </c>
      <c r="F12" s="168" t="s">
        <v>79</v>
      </c>
      <c r="G12" s="168" t="s">
        <v>80</v>
      </c>
      <c r="H12" s="168"/>
      <c r="I12" s="33" t="s">
        <v>169</v>
      </c>
      <c r="J12" s="168" t="s">
        <v>79</v>
      </c>
      <c r="K12" s="169" t="s">
        <v>80</v>
      </c>
    </row>
    <row r="13" spans="1:11" x14ac:dyDescent="0.25">
      <c r="A13" s="32" t="s">
        <v>86</v>
      </c>
      <c r="B13" s="168" t="s">
        <v>79</v>
      </c>
      <c r="C13" s="168" t="s">
        <v>80</v>
      </c>
      <c r="D13" s="46"/>
      <c r="E13" s="33" t="s">
        <v>91</v>
      </c>
      <c r="F13" s="168" t="s">
        <v>79</v>
      </c>
      <c r="G13" s="168" t="s">
        <v>80</v>
      </c>
      <c r="H13" s="168"/>
      <c r="I13" s="33" t="s">
        <v>170</v>
      </c>
      <c r="J13" s="168" t="s">
        <v>79</v>
      </c>
      <c r="K13" s="169" t="s">
        <v>80</v>
      </c>
    </row>
    <row r="14" spans="1:11" ht="15.5" thickBot="1" x14ac:dyDescent="0.3">
      <c r="A14" s="37" t="s">
        <v>171</v>
      </c>
      <c r="B14" s="40" t="s">
        <v>79</v>
      </c>
      <c r="C14" s="40" t="s">
        <v>80</v>
      </c>
      <c r="D14" s="39"/>
      <c r="E14" s="38" t="s">
        <v>172</v>
      </c>
      <c r="F14" s="40" t="s">
        <v>79</v>
      </c>
      <c r="G14" s="40" t="s">
        <v>80</v>
      </c>
      <c r="H14" s="40"/>
      <c r="I14" s="38" t="s">
        <v>173</v>
      </c>
      <c r="J14" s="40" t="s">
        <v>79</v>
      </c>
      <c r="K14" s="52" t="s">
        <v>80</v>
      </c>
    </row>
    <row r="15" spans="1:11" ht="15.5" thickBot="1" x14ac:dyDescent="0.3">
      <c r="A15" s="41"/>
      <c r="B15" s="47"/>
      <c r="C15" s="47"/>
      <c r="D15" s="42"/>
      <c r="E15" s="41"/>
      <c r="F15" s="47"/>
      <c r="G15" s="47"/>
      <c r="H15" s="47"/>
      <c r="I15" s="41"/>
      <c r="J15" s="47"/>
      <c r="K15" s="47"/>
    </row>
    <row r="16" spans="1:11" s="25" customFormat="1" x14ac:dyDescent="0.25">
      <c r="A16" s="297" t="s">
        <v>174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25">
      <c r="A17" s="238" t="s">
        <v>175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50"/>
    </row>
    <row r="18" spans="1:11" x14ac:dyDescent="0.25">
      <c r="A18" s="238" t="s">
        <v>176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50"/>
    </row>
    <row r="19" spans="1:11" x14ac:dyDescent="0.25">
      <c r="A19" s="351" t="s">
        <v>401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 x14ac:dyDescent="0.25">
      <c r="A20" s="354" t="s">
        <v>402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25">
      <c r="A21" s="354" t="s">
        <v>400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25">
      <c r="A22" s="354"/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 x14ac:dyDescent="0.25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 x14ac:dyDescent="0.25">
      <c r="A24" s="238" t="s">
        <v>108</v>
      </c>
      <c r="B24" s="239"/>
      <c r="C24" s="168" t="s">
        <v>62</v>
      </c>
      <c r="D24" s="168" t="s">
        <v>63</v>
      </c>
      <c r="E24" s="300"/>
      <c r="F24" s="300"/>
      <c r="G24" s="300"/>
      <c r="H24" s="300"/>
      <c r="I24" s="300"/>
      <c r="J24" s="300"/>
      <c r="K24" s="301"/>
    </row>
    <row r="25" spans="1:11" ht="15.5" thickBot="1" x14ac:dyDescent="0.3">
      <c r="A25" s="49" t="s">
        <v>177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ht="15.5" thickBot="1" x14ac:dyDescent="0.3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 x14ac:dyDescent="0.25">
      <c r="A27" s="363" t="s">
        <v>178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x14ac:dyDescent="0.25">
      <c r="A28" s="364" t="s">
        <v>416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 x14ac:dyDescent="0.25">
      <c r="A29" s="364" t="s">
        <v>417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 x14ac:dyDescent="0.25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 x14ac:dyDescent="0.25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 x14ac:dyDescent="0.25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" customHeight="1" x14ac:dyDescent="0.25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" customHeight="1" x14ac:dyDescent="0.25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56"/>
    </row>
    <row r="35" spans="1:13" ht="23" customHeight="1" x14ac:dyDescent="0.25">
      <c r="A35" s="367"/>
      <c r="B35" s="355"/>
      <c r="C35" s="355"/>
      <c r="D35" s="355"/>
      <c r="E35" s="355"/>
      <c r="F35" s="355"/>
      <c r="G35" s="355"/>
      <c r="H35" s="355"/>
      <c r="I35" s="355"/>
      <c r="J35" s="355"/>
      <c r="K35" s="356"/>
    </row>
    <row r="36" spans="1:13" ht="23" customHeight="1" thickBot="1" x14ac:dyDescent="0.3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3" ht="18.75" customHeight="1" x14ac:dyDescent="0.25">
      <c r="A37" s="371" t="s">
        <v>179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3" s="26" customFormat="1" ht="18.75" customHeight="1" x14ac:dyDescent="0.25">
      <c r="A38" s="238" t="s">
        <v>180</v>
      </c>
      <c r="B38" s="239"/>
      <c r="C38" s="239"/>
      <c r="D38" s="300" t="s">
        <v>181</v>
      </c>
      <c r="E38" s="300"/>
      <c r="F38" s="374" t="s">
        <v>182</v>
      </c>
      <c r="G38" s="375"/>
      <c r="H38" s="239" t="s">
        <v>183</v>
      </c>
      <c r="I38" s="239"/>
      <c r="J38" s="239" t="s">
        <v>184</v>
      </c>
      <c r="K38" s="350"/>
    </row>
    <row r="39" spans="1:13" ht="18.75" customHeight="1" x14ac:dyDescent="0.25">
      <c r="A39" s="164" t="s">
        <v>109</v>
      </c>
      <c r="B39" s="239" t="s">
        <v>185</v>
      </c>
      <c r="C39" s="239"/>
      <c r="D39" s="239"/>
      <c r="E39" s="239"/>
      <c r="F39" s="239"/>
      <c r="G39" s="239"/>
      <c r="H39" s="239"/>
      <c r="I39" s="239"/>
      <c r="J39" s="239"/>
      <c r="K39" s="350"/>
      <c r="M39" s="26"/>
    </row>
    <row r="40" spans="1:13" ht="31" customHeight="1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350"/>
    </row>
    <row r="41" spans="1:13" ht="18.75" customHeight="1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50"/>
    </row>
    <row r="42" spans="1:13" ht="32" customHeight="1" thickBot="1" x14ac:dyDescent="0.3">
      <c r="A42" s="37" t="s">
        <v>117</v>
      </c>
      <c r="B42" s="376" t="s">
        <v>186</v>
      </c>
      <c r="C42" s="376"/>
      <c r="D42" s="38" t="s">
        <v>187</v>
      </c>
      <c r="E42" s="39" t="s">
        <v>346</v>
      </c>
      <c r="F42" s="38" t="s">
        <v>120</v>
      </c>
      <c r="G42" s="50">
        <v>45008</v>
      </c>
      <c r="H42" s="377" t="s">
        <v>121</v>
      </c>
      <c r="I42" s="377"/>
      <c r="J42" s="376" t="s">
        <v>347</v>
      </c>
      <c r="K42" s="37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685800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304800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698500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215900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558800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558800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215900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558800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76200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203200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76200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431800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431800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698500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596900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203200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203200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304800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4</xdr:col>
                    <xdr:colOff>127000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685800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412750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406400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482600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349250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317500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</vt:lpstr>
      <vt:lpstr>尾期二</vt:lpstr>
      <vt:lpstr>尾期三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2023-03-23T03:12:13Z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