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 tabRatio="727" firstSheet="4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<sst xmlns="http://schemas.openxmlformats.org/spreadsheetml/2006/main" count="1167" uniqueCount="361">
  <si>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</si>
  <si>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</si>
  <si>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</si>
  <si>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</si>
  <si>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</si>
  <si>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</si>
  <si>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</si>
  <si>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</si>
  <si>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</si>
  <si>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</si>
  <si>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</si>
  <si>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</si>
  <si>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</si>
  <si>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</si>
  <si>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</si>
  <si>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</si>
  <si>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</si>
  <si>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</si>
  <si>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</si>
  <si>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</si>
  <si>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</si>
  <si>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</si>
  <si>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</si>
  <si>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</si>
  <si>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</si>
  <si>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</si>
  <si>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</si>
  <si>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</si>
  <si>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</si>
  <si>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</si>
  <si>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</si>
  <si>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</si>
  <si>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</si>
  <si>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</si>
  <si>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</si>
  <si>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</si>
  <si>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</si>
  <si>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</si>
  <si>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</si>
  <si>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</si>
  <si>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</si>
  <si>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</si>
  <si>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</si>
  <si>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</si>
  <si>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</si>
  <si>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</si>
  <si>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</si>
  <si>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</si>
  <si>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</si>
  <si>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</si>
  <si>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</si>
  <si>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</si>
  <si>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</si>
  <si>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</si>
  <si>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</si>
  <si>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</si>
  <si>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</si>
  <si>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</si>
  <si>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</si>
  <si>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</si>
  <si>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QADDBK93622</t>
  </si>
  <si>
    <t>合同交期</t>
  </si>
  <si>
    <t>产前确认样</t>
  </si>
  <si>
    <t>有</t>
  </si>
  <si>
    <t>无</t>
  </si>
  <si>
    <t>品名</t>
  </si>
  <si>
    <t>儿童羽绒服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</si>
  <si>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</si>
  <si>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</si>
  <si>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</si>
  <si>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</si>
  <si>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</si>
  <si>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</si>
  <si>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</si>
  <si>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</si>
  <si>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</si>
  <si>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CGDD22062200017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</si>
  <si>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</si>
  <si>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</si>
  <si>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</si>
  <si>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</si>
  <si>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</si>
  <si>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</si>
  <si>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</si>
  <si>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</si>
  <si>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</si>
  <si>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</si>
  <si>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</si>
  <si>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</si>
  <si>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</si>
  <si>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</si>
  <si>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</si>
  <si>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</si>
  <si>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</si>
  <si>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</si>
  <si>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</si>
  <si>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</si>
  <si>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</si>
  <si>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</si>
  <si>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</si>
  <si>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</si>
  <si>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</si>
  <si>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</si>
  <si>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</si>
  <si>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</si>
  <si>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</si>
  <si>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</si>
  <si>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</si>
  <si>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朱雀红</t>
  </si>
  <si>
    <t>宝蓝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</si>
  <si>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</si>
  <si>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</si>
  <si>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 xml:space="preserve">朱雀红  170#  3件          
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</si>
  <si>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</si>
  <si>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</si>
  <si>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</si>
  <si>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</si>
  <si>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</si>
  <si>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1.请注意袖笼行线左右对称一致。</t>
  </si>
  <si>
    <t>2.门襟明线注意宽窄均匀。</t>
  </si>
  <si>
    <t>3.插袋盖压条要保证平服，不要斜绺。</t>
  </si>
  <si>
    <t>4.包装每层纸隔开是对的。</t>
  </si>
  <si>
    <t>5.注意保证规格洗前洗后在误差范围内。</t>
  </si>
  <si>
    <t>6.成品要清理干净脏污、线毛、划粉印。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</si>
  <si>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</si>
  <si>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</si>
  <si>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</si>
  <si>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</si>
  <si>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</si>
  <si>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</si>
  <si>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</si>
  <si>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</si>
  <si>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</si>
  <si>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张秀兰</t>
  </si>
  <si>
    <t>查验时间</t>
  </si>
  <si>
    <t>工厂负责人</t>
  </si>
  <si>
    <t>杜磊</t>
  </si>
  <si>
    <t>【整改结果】</t>
  </si>
  <si>
    <t>复核时间</t>
  </si>
  <si>
    <t>QC规格测量表</t>
  </si>
  <si>
    <t>信和工厂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</si>
  <si>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</si>
  <si>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</si>
  <si>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</si>
  <si>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</si>
  <si>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</si>
  <si>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</si>
  <si>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</si>
  <si>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160/80A</t>
  </si>
  <si>
    <t>170/88A</t>
  </si>
  <si>
    <t>洗前170#</t>
  </si>
  <si>
    <t>洗后170#</t>
  </si>
  <si>
    <t>后中长</t>
  </si>
  <si>
    <t>1+1</t>
  </si>
  <si>
    <t>前中长</t>
  </si>
  <si>
    <t>1</t>
  </si>
  <si>
    <t>胸围</t>
  </si>
  <si>
    <t>1-0</t>
  </si>
  <si>
    <t>摆围</t>
  </si>
  <si>
    <t>0-0</t>
  </si>
  <si>
    <t>0</t>
  </si>
  <si>
    <t>肩宽</t>
  </si>
  <si>
    <t>0.5</t>
  </si>
  <si>
    <t>领围</t>
  </si>
  <si>
    <t>0.5-0</t>
  </si>
  <si>
    <t>肩点袖长</t>
  </si>
  <si>
    <r>
      <rPr>
        <sz val="12"/>
        <rFont val="宋体"/>
        <charset val="0"/>
      </rPr>
      <t>袖肥</t>
    </r>
    <r>
      <rPr>
        <sz val="12"/>
        <rFont val="仿宋_GB2312"/>
        <charset val="0"/>
      </rPr>
      <t>/2</t>
    </r>
  </si>
  <si>
    <t>0+0.2</t>
  </si>
  <si>
    <r>
      <rPr>
        <sz val="12"/>
        <rFont val="宋体"/>
        <charset val="0"/>
      </rPr>
      <t>袖肘围</t>
    </r>
    <r>
      <rPr>
        <sz val="12"/>
        <rFont val="仿宋_GB2312"/>
        <charset val="0"/>
      </rPr>
      <t>/2</t>
    </r>
  </si>
  <si>
    <r>
      <rPr>
        <sz val="12"/>
        <rFont val="宋体"/>
        <charset val="0"/>
      </rPr>
      <t>袖口围</t>
    </r>
    <r>
      <rPr>
        <sz val="12"/>
        <rFont val="仿宋_GB2312"/>
        <charset val="0"/>
      </rPr>
      <t>/2</t>
    </r>
    <r>
      <rPr>
        <sz val="12"/>
        <rFont val="宋体"/>
        <charset val="0"/>
      </rPr>
      <t>（拉量）</t>
    </r>
  </si>
  <si>
    <r>
      <rPr>
        <sz val="12"/>
        <rFont val="宋体"/>
        <charset val="0"/>
      </rPr>
      <t>袖口围</t>
    </r>
    <r>
      <rPr>
        <sz val="12"/>
        <rFont val="仿宋_GB2312"/>
        <charset val="0"/>
      </rPr>
      <t>/2</t>
    </r>
    <r>
      <rPr>
        <sz val="12"/>
        <rFont val="宋体"/>
        <charset val="0"/>
      </rPr>
      <t>（平量）</t>
    </r>
  </si>
  <si>
    <t>0.5-0.2</t>
  </si>
  <si>
    <t>帽高</t>
  </si>
  <si>
    <t>0+0.5</t>
  </si>
  <si>
    <t>帽宽</t>
  </si>
  <si>
    <t>帽嘴高</t>
  </si>
  <si>
    <t>插手袋长</t>
  </si>
  <si>
    <t>验货时间：</t>
  </si>
  <si>
    <t>跟单QC:</t>
  </si>
  <si>
    <t>工厂负责人：</t>
  </si>
  <si>
    <t>王淑霞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</si>
  <si>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</si>
  <si>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</si>
  <si>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</si>
  <si>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</si>
  <si>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</si>
  <si>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</si>
  <si>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朱雀红-AC5X:120#1件，130#1件</t>
  </si>
  <si>
    <t>宝蓝-C02X：140#1件，150#1件</t>
  </si>
  <si>
    <t>黑色-G01X：160#1件，170#1件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</si>
  <si>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</si>
  <si>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</si>
  <si>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</si>
  <si>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</si>
  <si>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130/64洗前</t>
  </si>
  <si>
    <t>130/64洗后</t>
  </si>
  <si>
    <t>140/68洗前</t>
  </si>
  <si>
    <t>140/68洗后</t>
  </si>
  <si>
    <t xml:space="preserve">     齐色齐码请洗测2-3件，有问题的另加测量数量。</t>
  </si>
  <si>
    <t>QC出货报告书</t>
  </si>
  <si>
    <t>童装期货</t>
  </si>
  <si>
    <t>产品名称</t>
  </si>
  <si>
    <t>合同日期</t>
  </si>
  <si>
    <t>检验资料确认</t>
  </si>
  <si>
    <t>交货形式</t>
  </si>
  <si>
    <t>自送</t>
  </si>
  <si>
    <t>面料第三方合格报告</t>
  </si>
  <si>
    <t>验货次数</t>
  </si>
  <si>
    <t>一次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</si>
  <si>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</si>
  <si>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</si>
  <si>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</si>
  <si>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</si>
  <si>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</si>
  <si>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</si>
  <si>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</si>
  <si>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</si>
  <si>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</si>
  <si>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</si>
  <si>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</si>
  <si>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</si>
  <si>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</si>
  <si>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</si>
  <si>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采购凭证编号：CGDD22062200017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</si>
  <si>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</si>
  <si>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</si>
  <si>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</si>
  <si>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</si>
  <si>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</si>
  <si>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</si>
  <si>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</si>
  <si>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</si>
  <si>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</si>
  <si>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</si>
  <si>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</si>
  <si>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</si>
  <si>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</si>
  <si>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</si>
  <si>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</si>
  <si>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朱雀红-AC5X:120#5件，130#5件,140#10件，150#10件，160#5件，170#5件</t>
  </si>
  <si>
    <t>宝蓝-C02X：120#5件，130#5件,140#10件，150#10件，160#5件，170#5件</t>
  </si>
  <si>
    <t>黑色-G01X：120#6件，130#7件,140#10件，150#10件，160#6件，170#6件</t>
  </si>
  <si>
    <t>情况说明：</t>
  </si>
  <si>
    <t xml:space="preserve">【问题点描述】  </t>
  </si>
  <si>
    <t>1.线头</t>
  </si>
  <si>
    <t>2.脏污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</si>
  <si>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</si>
  <si>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</si>
  <si>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</si>
  <si>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</si>
  <si>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</si>
  <si>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</si>
  <si>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</si>
  <si>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</si>
  <si>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</si>
  <si>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</si>
  <si>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</si>
  <si>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</si>
  <si>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</si>
  <si>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</si>
  <si>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</si>
  <si>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</si>
  <si>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</si>
  <si>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</si>
  <si>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</si>
  <si>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</si>
  <si>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</si>
  <si>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</si>
  <si>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</si>
  <si>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</si>
  <si>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</si>
  <si>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</si>
  <si>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</si>
  <si>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0987</t>
  </si>
  <si>
    <t>FW10020</t>
  </si>
  <si>
    <t>苏州唯逸</t>
  </si>
  <si>
    <t>0655</t>
  </si>
  <si>
    <t>0726</t>
  </si>
  <si>
    <t>FW88</t>
  </si>
  <si>
    <t>FW05720</t>
  </si>
  <si>
    <t>FW75</t>
  </si>
  <si>
    <t>制表时间：5-30</t>
  </si>
  <si>
    <t>测试人签名：王淑霞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</si>
  <si>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</si>
  <si>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</si>
  <si>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</si>
  <si>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</si>
  <si>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</si>
  <si>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</si>
  <si>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</si>
  <si>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</si>
  <si>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</si>
  <si>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</si>
  <si>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</si>
  <si>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</si>
  <si>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</si>
  <si>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</si>
  <si>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</si>
  <si>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</si>
  <si>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</si>
  <si>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</si>
  <si>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</si>
  <si>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</si>
  <si>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</si>
  <si>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MS00089</t>
  </si>
  <si>
    <t>魔术贴毛面</t>
  </si>
  <si>
    <t>无锡百和</t>
  </si>
  <si>
    <t>MS00090</t>
  </si>
  <si>
    <t>魔术贴勾面</t>
  </si>
  <si>
    <t>WX00011</t>
  </si>
  <si>
    <t>5#树脂开尾DALH拉头（含注塑上止）</t>
  </si>
  <si>
    <t>伟星</t>
  </si>
  <si>
    <t>SK00064</t>
  </si>
  <si>
    <t>童装TOREAD仿皮柒四件扣（过检针）</t>
  </si>
  <si>
    <t>SJ00006</t>
  </si>
  <si>
    <t>松紧带</t>
  </si>
  <si>
    <t>厂供</t>
  </si>
  <si>
    <t>物料6</t>
  </si>
  <si>
    <t>物料7</t>
  </si>
  <si>
    <t>物料8</t>
  </si>
  <si>
    <t>物料9</t>
  </si>
  <si>
    <t>物料10</t>
  </si>
  <si>
    <t>ZM00060</t>
  </si>
  <si>
    <t>童装尺码唛</t>
  </si>
  <si>
    <t>常美</t>
  </si>
  <si>
    <t>ZM00059</t>
  </si>
  <si>
    <t>TOREAD童装外套大主唛</t>
  </si>
  <si>
    <t>JB00234</t>
  </si>
  <si>
    <t>超纤底南极硅胶标（直径5.8CM）</t>
  </si>
  <si>
    <t>石狮创意</t>
  </si>
  <si>
    <t>DP00058</t>
  </si>
  <si>
    <t>DP00150</t>
  </si>
  <si>
    <t>童装主吊牌</t>
  </si>
  <si>
    <t>物料11</t>
  </si>
  <si>
    <t>BZ00035</t>
  </si>
  <si>
    <t>探路者成衣水洗标</t>
  </si>
  <si>
    <t>宝绅科技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</si>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</sst>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176" formatCode="yyyy/m/d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b/>
      <sz val="12"/>
      <color rgb="FFFF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新細明體"/>
      <charset val="134"/>
    </font>
    <font>
      <sz val="12"/>
      <name val="仿宋_GB2312"/>
      <charset val="0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/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52" fillId="0" borderId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9" fillId="22" borderId="79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6" fillId="12" borderId="79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5" fillId="0" borderId="78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2" fillId="14" borderId="77" applyNumberFormat="0" applyAlignment="0" applyProtection="0">
      <alignment vertical="center"/>
    </xf>
    <xf numFmtId="0" fontId="41" fillId="12" borderId="76" applyNumberFormat="0" applyAlignment="0" applyProtection="0">
      <alignment vertical="center"/>
    </xf>
    <xf numFmtId="0" fontId="44" fillId="0" borderId="7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" fillId="29" borderId="80" applyNumberFormat="0" applyFon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7" fillId="0" borderId="75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0" borderId="74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6" fillId="0" borderId="0"/>
    <xf numFmtId="0" fontId="33" fillId="0" borderId="73" applyNumberFormat="0" applyFill="0" applyAlignment="0" applyProtection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10" fillId="0" borderId="9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wrapText="1"/>
    </xf>
    <xf numFmtId="0" fontId="10" fillId="0" borderId="9" xfId="4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9" xfId="4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3" borderId="0" xfId="52" applyFont="1" applyFill="1"/>
    <xf numFmtId="0" fontId="12" fillId="3" borderId="0" xfId="52" applyFont="1" applyFill="1" applyBorder="1" applyAlignment="1">
      <alignment horizontal="center"/>
    </xf>
    <xf numFmtId="0" fontId="11" fillId="3" borderId="0" xfId="52" applyFont="1" applyFill="1" applyBorder="1" applyAlignment="1">
      <alignment horizontal="center"/>
    </xf>
    <xf numFmtId="0" fontId="12" fillId="3" borderId="10" xfId="2" applyFont="1" applyFill="1" applyBorder="1" applyAlignment="1">
      <alignment horizontal="left" vertical="center"/>
    </xf>
    <xf numFmtId="0" fontId="11" fillId="3" borderId="11" xfId="2" applyFont="1" applyFill="1" applyBorder="1" applyAlignment="1">
      <alignment horizontal="center" vertical="center"/>
    </xf>
    <xf numFmtId="0" fontId="12" fillId="3" borderId="11" xfId="2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2" fillId="3" borderId="0" xfId="52" applyFont="1" applyFill="1"/>
    <xf numFmtId="0" fontId="0" fillId="3" borderId="0" xfId="1" applyFont="1" applyFill="1">
      <alignment vertical="center"/>
    </xf>
    <xf numFmtId="0" fontId="11" fillId="3" borderId="11" xfId="52" applyFont="1" applyFill="1" applyBorder="1" applyAlignment="1">
      <alignment horizontal="center"/>
    </xf>
    <xf numFmtId="0" fontId="11" fillId="3" borderId="2" xfId="52" applyFont="1" applyFill="1" applyBorder="1" applyAlignment="1">
      <alignment horizontal="center"/>
    </xf>
    <xf numFmtId="0" fontId="11" fillId="3" borderId="0" xfId="52" applyFont="1" applyFill="1" applyAlignment="1">
      <alignment horizontal="center"/>
    </xf>
    <xf numFmtId="0" fontId="12" fillId="3" borderId="11" xfId="2" applyFont="1" applyFill="1" applyBorder="1" applyAlignment="1">
      <alignment horizontal="left" vertical="center"/>
    </xf>
    <xf numFmtId="0" fontId="12" fillId="3" borderId="2" xfId="52" applyFont="1" applyFill="1" applyBorder="1" applyAlignment="1" applyProtection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49" fontId="11" fillId="3" borderId="0" xfId="1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14" fontId="15" fillId="3" borderId="0" xfId="52" applyNumberFormat="1" applyFont="1" applyFill="1"/>
    <xf numFmtId="0" fontId="11" fillId="3" borderId="12" xfId="2" applyFont="1" applyFill="1" applyBorder="1" applyAlignment="1">
      <alignment horizontal="center" vertical="center"/>
    </xf>
    <xf numFmtId="0" fontId="12" fillId="3" borderId="13" xfId="52" applyFont="1" applyFill="1" applyBorder="1" applyAlignment="1" applyProtection="1">
      <alignment horizontal="center" vertical="center"/>
    </xf>
    <xf numFmtId="0" fontId="16" fillId="0" borderId="0" xfId="2" applyFill="1" applyBorder="1" applyAlignment="1">
      <alignment horizontal="left" vertical="center"/>
    </xf>
    <xf numFmtId="0" fontId="16" fillId="0" borderId="0" xfId="2" applyFont="1" applyFill="1" applyAlignment="1">
      <alignment horizontal="left" vertical="center"/>
    </xf>
    <xf numFmtId="0" fontId="16" fillId="0" borderId="0" xfId="2" applyFill="1" applyAlignment="1">
      <alignment horizontal="left" vertical="center"/>
    </xf>
    <xf numFmtId="0" fontId="17" fillId="0" borderId="14" xfId="2" applyFont="1" applyFill="1" applyBorder="1" applyAlignment="1">
      <alignment horizontal="center" vertical="top"/>
    </xf>
    <xf numFmtId="0" fontId="18" fillId="0" borderId="15" xfId="2" applyFont="1" applyFill="1" applyBorder="1" applyAlignment="1">
      <alignment horizontal="left" vertical="center"/>
    </xf>
    <xf numFmtId="0" fontId="19" fillId="0" borderId="16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horizontal="center" vertical="center"/>
    </xf>
    <xf numFmtId="0" fontId="18" fillId="0" borderId="17" xfId="2" applyFont="1" applyFill="1" applyBorder="1" applyAlignment="1">
      <alignment vertical="center"/>
    </xf>
    <xf numFmtId="0" fontId="19" fillId="0" borderId="18" xfId="2" applyFont="1" applyFill="1" applyBorder="1" applyAlignment="1">
      <alignment horizontal="center" vertical="center"/>
    </xf>
    <xf numFmtId="0" fontId="18" fillId="0" borderId="18" xfId="2" applyFont="1" applyFill="1" applyBorder="1" applyAlignment="1">
      <alignment vertical="center"/>
    </xf>
    <xf numFmtId="0" fontId="18" fillId="0" borderId="17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right" vertical="center"/>
    </xf>
    <xf numFmtId="0" fontId="18" fillId="0" borderId="18" xfId="2" applyFont="1" applyFill="1" applyBorder="1" applyAlignment="1">
      <alignment horizontal="left" vertical="center"/>
    </xf>
    <xf numFmtId="0" fontId="18" fillId="0" borderId="19" xfId="2" applyFont="1" applyFill="1" applyBorder="1" applyAlignment="1">
      <alignment vertical="center"/>
    </xf>
    <xf numFmtId="0" fontId="19" fillId="0" borderId="20" xfId="2" applyFont="1" applyFill="1" applyBorder="1" applyAlignment="1">
      <alignment horizontal="left" vertical="center"/>
    </xf>
    <xf numFmtId="0" fontId="18" fillId="0" borderId="2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18" fillId="0" borderId="15" xfId="2" applyFont="1" applyFill="1" applyBorder="1" applyAlignment="1">
      <alignment vertical="center"/>
    </xf>
    <xf numFmtId="0" fontId="18" fillId="0" borderId="16" xfId="2" applyFont="1" applyFill="1" applyBorder="1" applyAlignment="1">
      <alignment vertical="center"/>
    </xf>
    <xf numFmtId="0" fontId="20" fillId="0" borderId="18" xfId="2" applyFont="1" applyFill="1" applyBorder="1" applyAlignment="1">
      <alignment horizontal="left" vertical="center"/>
    </xf>
    <xf numFmtId="0" fontId="21" fillId="0" borderId="21" xfId="2" applyFont="1" applyFill="1" applyBorder="1" applyAlignment="1">
      <alignment horizontal="left" vertical="center"/>
    </xf>
    <xf numFmtId="0" fontId="21" fillId="0" borderId="22" xfId="2" applyFont="1" applyFill="1" applyBorder="1" applyAlignment="1">
      <alignment horizontal="left" vertical="center"/>
    </xf>
    <xf numFmtId="0" fontId="20" fillId="0" borderId="18" xfId="2" applyFont="1" applyFill="1" applyBorder="1" applyAlignment="1">
      <alignment vertical="center"/>
    </xf>
    <xf numFmtId="0" fontId="20" fillId="0" borderId="20" xfId="2" applyFont="1" applyFill="1" applyBorder="1" applyAlignment="1">
      <alignment horizontal="left" vertical="center"/>
    </xf>
    <xf numFmtId="0" fontId="20" fillId="0" borderId="2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left" vertical="center"/>
    </xf>
    <xf numFmtId="0" fontId="18" fillId="0" borderId="2" xfId="2" applyFont="1" applyFill="1" applyBorder="1" applyAlignment="1">
      <alignment horizontal="left" vertical="center"/>
    </xf>
    <xf numFmtId="0" fontId="20" fillId="0" borderId="25" xfId="2" applyFont="1" applyFill="1" applyBorder="1" applyAlignment="1">
      <alignment horizontal="left" vertical="center"/>
    </xf>
    <xf numFmtId="0" fontId="20" fillId="0" borderId="2" xfId="2" applyFont="1" applyFill="1" applyBorder="1" applyAlignment="1">
      <alignment horizontal="left" vertical="center"/>
    </xf>
    <xf numFmtId="0" fontId="20" fillId="0" borderId="26" xfId="2" applyFont="1" applyFill="1" applyBorder="1" applyAlignment="1">
      <alignment horizontal="left" vertical="center"/>
    </xf>
    <xf numFmtId="0" fontId="20" fillId="0" borderId="27" xfId="2" applyFont="1" applyFill="1" applyBorder="1" applyAlignment="1">
      <alignment horizontal="left" vertical="center"/>
    </xf>
    <xf numFmtId="0" fontId="20" fillId="0" borderId="28" xfId="2" applyFont="1" applyFill="1" applyBorder="1" applyAlignment="1">
      <alignment horizontal="left" vertical="center"/>
    </xf>
    <xf numFmtId="0" fontId="20" fillId="0" borderId="29" xfId="2" applyFont="1" applyFill="1" applyBorder="1" applyAlignment="1">
      <alignment horizontal="left" vertical="center"/>
    </xf>
    <xf numFmtId="0" fontId="20" fillId="0" borderId="17" xfId="2" applyFont="1" applyFill="1" applyBorder="1" applyAlignment="1">
      <alignment horizontal="left" vertical="center" wrapText="1"/>
    </xf>
    <xf numFmtId="0" fontId="20" fillId="0" borderId="18" xfId="2" applyFont="1" applyFill="1" applyBorder="1" applyAlignment="1">
      <alignment horizontal="left" vertical="center" wrapText="1"/>
    </xf>
    <xf numFmtId="0" fontId="18" fillId="0" borderId="19" xfId="2" applyFont="1" applyFill="1" applyBorder="1" applyAlignment="1">
      <alignment horizontal="left" vertical="center"/>
    </xf>
    <xf numFmtId="0" fontId="16" fillId="0" borderId="20" xfId="2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left" vertical="center"/>
    </xf>
    <xf numFmtId="0" fontId="18" fillId="0" borderId="32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21" fillId="0" borderId="15" xfId="2" applyFont="1" applyFill="1" applyBorder="1" applyAlignment="1">
      <alignment horizontal="left" vertical="center"/>
    </xf>
    <xf numFmtId="0" fontId="21" fillId="0" borderId="16" xfId="2" applyFont="1" applyFill="1" applyBorder="1" applyAlignment="1">
      <alignment horizontal="left" vertical="center"/>
    </xf>
    <xf numFmtId="0" fontId="18" fillId="0" borderId="18" xfId="2" applyFont="1" applyFill="1" applyBorder="1" applyAlignment="1">
      <alignment horizontal="center" vertical="center"/>
    </xf>
    <xf numFmtId="0" fontId="20" fillId="0" borderId="20" xfId="2" applyFont="1" applyFill="1" applyBorder="1" applyAlignment="1">
      <alignment horizontal="center" vertical="center"/>
    </xf>
    <xf numFmtId="0" fontId="20" fillId="0" borderId="16" xfId="2" applyFont="1" applyFill="1" applyBorder="1" applyAlignment="1">
      <alignment vertical="center"/>
    </xf>
    <xf numFmtId="0" fontId="20" fillId="0" borderId="16" xfId="2" applyFont="1" applyFill="1" applyBorder="1" applyAlignment="1">
      <alignment horizontal="center" vertical="center"/>
    </xf>
    <xf numFmtId="58" fontId="20" fillId="0" borderId="18" xfId="2" applyNumberFormat="1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 vertical="center"/>
    </xf>
    <xf numFmtId="0" fontId="18" fillId="0" borderId="20" xfId="2" applyFont="1" applyFill="1" applyBorder="1" applyAlignment="1">
      <alignment horizontal="left" vertical="center"/>
    </xf>
    <xf numFmtId="0" fontId="20" fillId="0" borderId="0" xfId="2" applyFont="1" applyFill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20" fillId="0" borderId="34" xfId="2" applyFont="1" applyFill="1" applyBorder="1" applyAlignment="1">
      <alignment horizontal="center" vertical="center"/>
    </xf>
    <xf numFmtId="0" fontId="20" fillId="0" borderId="22" xfId="2" applyFont="1" applyFill="1" applyBorder="1" applyAlignment="1">
      <alignment horizontal="center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58" fontId="20" fillId="0" borderId="20" xfId="2" applyNumberFormat="1" applyFont="1" applyFill="1" applyBorder="1" applyAlignment="1">
      <alignment vertical="center"/>
    </xf>
    <xf numFmtId="0" fontId="18" fillId="0" borderId="20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horizontal="left" vertical="center"/>
    </xf>
    <xf numFmtId="0" fontId="20" fillId="0" borderId="36" xfId="2" applyFont="1" applyFill="1" applyBorder="1" applyAlignment="1">
      <alignment horizontal="center" vertical="center"/>
    </xf>
    <xf numFmtId="0" fontId="18" fillId="0" borderId="37" xfId="2" applyFont="1" applyFill="1" applyBorder="1" applyAlignment="1">
      <alignment horizontal="center" vertical="center"/>
    </xf>
    <xf numFmtId="0" fontId="20" fillId="0" borderId="37" xfId="2" applyFont="1" applyFill="1" applyBorder="1" applyAlignment="1">
      <alignment horizontal="left" vertical="center"/>
    </xf>
    <xf numFmtId="0" fontId="20" fillId="0" borderId="38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20" fillId="0" borderId="40" xfId="2" applyFont="1" applyFill="1" applyBorder="1" applyAlignment="1">
      <alignment horizontal="center" vertical="center"/>
    </xf>
    <xf numFmtId="0" fontId="21" fillId="0" borderId="40" xfId="2" applyFont="1" applyFill="1" applyBorder="1" applyAlignment="1">
      <alignment horizontal="left" vertical="center"/>
    </xf>
    <xf numFmtId="0" fontId="18" fillId="0" borderId="41" xfId="2" applyFont="1" applyFill="1" applyBorder="1" applyAlignment="1">
      <alignment horizontal="left" vertical="center"/>
    </xf>
    <xf numFmtId="0" fontId="18" fillId="0" borderId="42" xfId="2" applyFont="1" applyFill="1" applyBorder="1" applyAlignment="1">
      <alignment horizontal="left" vertical="center"/>
    </xf>
    <xf numFmtId="0" fontId="20" fillId="0" borderId="42" xfId="2" applyFont="1" applyFill="1" applyBorder="1" applyAlignment="1">
      <alignment horizontal="left" vertical="center"/>
    </xf>
    <xf numFmtId="0" fontId="20" fillId="0" borderId="43" xfId="2" applyFont="1" applyFill="1" applyBorder="1" applyAlignment="1">
      <alignment horizontal="left" vertical="center"/>
    </xf>
    <xf numFmtId="0" fontId="20" fillId="0" borderId="44" xfId="2" applyFont="1" applyFill="1" applyBorder="1" applyAlignment="1">
      <alignment horizontal="left" vertical="center"/>
    </xf>
    <xf numFmtId="0" fontId="20" fillId="0" borderId="37" xfId="2" applyFont="1" applyFill="1" applyBorder="1" applyAlignment="1">
      <alignment horizontal="left" vertical="center" wrapText="1"/>
    </xf>
    <xf numFmtId="0" fontId="16" fillId="0" borderId="38" xfId="2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21" fillId="0" borderId="36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20" fillId="0" borderId="38" xfId="2" applyFont="1" applyFill="1" applyBorder="1" applyAlignment="1">
      <alignment horizontal="center" vertical="center"/>
    </xf>
    <xf numFmtId="0" fontId="12" fillId="3" borderId="10" xfId="2" applyFont="1" applyFill="1" applyBorder="1" applyAlignment="1">
      <alignment horizontal="center" vertical="center"/>
    </xf>
    <xf numFmtId="176" fontId="12" fillId="3" borderId="0" xfId="52" applyNumberFormat="1" applyFont="1" applyFill="1"/>
    <xf numFmtId="0" fontId="12" fillId="3" borderId="45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49" fontId="11" fillId="3" borderId="2" xfId="1" applyNumberFormat="1" applyFont="1" applyFill="1" applyBorder="1" applyAlignment="1">
      <alignment horizontal="center" vertical="center"/>
    </xf>
    <xf numFmtId="49" fontId="11" fillId="3" borderId="46" xfId="1" applyNumberFormat="1" applyFont="1" applyFill="1" applyBorder="1" applyAlignment="1">
      <alignment horizontal="center" vertical="center"/>
    </xf>
    <xf numFmtId="49" fontId="11" fillId="3" borderId="47" xfId="1" applyNumberFormat="1" applyFont="1" applyFill="1" applyBorder="1" applyAlignment="1">
      <alignment horizontal="center" vertical="center"/>
    </xf>
    <xf numFmtId="49" fontId="11" fillId="3" borderId="48" xfId="1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22" fillId="0" borderId="14" xfId="2" applyFont="1" applyBorder="1" applyAlignment="1">
      <alignment horizontal="center" vertical="top"/>
    </xf>
    <xf numFmtId="0" fontId="13" fillId="0" borderId="49" xfId="2" applyFont="1" applyBorder="1" applyAlignment="1">
      <alignment horizontal="left" vertical="center"/>
    </xf>
    <xf numFmtId="0" fontId="19" fillId="0" borderId="50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center"/>
    </xf>
    <xf numFmtId="0" fontId="21" fillId="0" borderId="16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21" fillId="0" borderId="17" xfId="2" applyFont="1" applyBorder="1" applyAlignment="1">
      <alignment horizontal="left" vertical="center"/>
    </xf>
    <xf numFmtId="0" fontId="19" fillId="0" borderId="18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21" fillId="0" borderId="17" xfId="2" applyFont="1" applyBorder="1" applyAlignment="1">
      <alignment vertical="center"/>
    </xf>
    <xf numFmtId="0" fontId="19" fillId="0" borderId="34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23" fillId="0" borderId="19" xfId="2" applyFont="1" applyBorder="1" applyAlignment="1">
      <alignment vertical="center"/>
    </xf>
    <xf numFmtId="0" fontId="19" fillId="0" borderId="20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21" fillId="0" borderId="1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21" fillId="0" borderId="15" xfId="2" applyFont="1" applyBorder="1" applyAlignment="1">
      <alignment vertical="center"/>
    </xf>
    <xf numFmtId="0" fontId="16" fillId="0" borderId="16" xfId="2" applyFont="1" applyBorder="1" applyAlignment="1">
      <alignment horizontal="left" vertical="center"/>
    </xf>
    <xf numFmtId="0" fontId="19" fillId="0" borderId="16" xfId="2" applyFont="1" applyBorder="1" applyAlignment="1">
      <alignment horizontal="left" vertical="center"/>
    </xf>
    <xf numFmtId="0" fontId="16" fillId="0" borderId="16" xfId="2" applyFont="1" applyBorder="1" applyAlignment="1">
      <alignment vertical="center"/>
    </xf>
    <xf numFmtId="0" fontId="16" fillId="0" borderId="18" xfId="2" applyFont="1" applyBorder="1" applyAlignment="1">
      <alignment horizontal="left" vertical="center"/>
    </xf>
    <xf numFmtId="0" fontId="16" fillId="0" borderId="18" xfId="2" applyFont="1" applyBorder="1" applyAlignment="1">
      <alignment vertical="center"/>
    </xf>
    <xf numFmtId="0" fontId="21" fillId="0" borderId="20" xfId="2" applyFont="1" applyBorder="1" applyAlignment="1">
      <alignment horizontal="left" vertical="center"/>
    </xf>
    <xf numFmtId="0" fontId="21" fillId="0" borderId="0" xfId="2" applyFont="1" applyBorder="1" applyAlignment="1">
      <alignment horizontal="left" vertical="center"/>
    </xf>
    <xf numFmtId="0" fontId="20" fillId="0" borderId="17" xfId="2" applyFont="1" applyFill="1" applyBorder="1" applyAlignment="1">
      <alignment horizontal="left" vertical="center"/>
    </xf>
    <xf numFmtId="0" fontId="20" fillId="0" borderId="21" xfId="2" applyFont="1" applyFill="1" applyBorder="1" applyAlignment="1">
      <alignment horizontal="left" vertical="center"/>
    </xf>
    <xf numFmtId="0" fontId="20" fillId="0" borderId="22" xfId="2" applyFont="1" applyFill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20" fillId="0" borderId="16" xfId="2" applyFont="1" applyBorder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19" fillId="0" borderId="19" xfId="2" applyFont="1" applyBorder="1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21" fillId="0" borderId="17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21" fillId="0" borderId="19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left" vertical="center"/>
    </xf>
    <xf numFmtId="0" fontId="21" fillId="0" borderId="51" xfId="2" applyFont="1" applyFill="1" applyBorder="1" applyAlignment="1">
      <alignment horizontal="left" vertical="center"/>
    </xf>
    <xf numFmtId="0" fontId="21" fillId="0" borderId="52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0" fontId="19" fillId="0" borderId="31" xfId="2" applyFont="1" applyFill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21" xfId="2" applyFont="1" applyFill="1" applyBorder="1" applyAlignment="1">
      <alignment horizontal="left" vertical="center"/>
    </xf>
    <xf numFmtId="0" fontId="19" fillId="0" borderId="22" xfId="2" applyFont="1" applyFill="1" applyBorder="1" applyAlignment="1">
      <alignment horizontal="left" vertical="center"/>
    </xf>
    <xf numFmtId="0" fontId="21" fillId="0" borderId="21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13" fillId="0" borderId="53" xfId="2" applyFont="1" applyBorder="1" applyAlignment="1">
      <alignment vertical="center"/>
    </xf>
    <xf numFmtId="0" fontId="19" fillId="0" borderId="54" xfId="2" applyFont="1" applyBorder="1" applyAlignment="1">
      <alignment horizontal="center" vertical="center"/>
    </xf>
    <xf numFmtId="0" fontId="13" fillId="0" borderId="54" xfId="2" applyFont="1" applyBorder="1" applyAlignment="1">
      <alignment vertical="center"/>
    </xf>
    <xf numFmtId="0" fontId="13" fillId="0" borderId="55" xfId="2" applyFont="1" applyFill="1" applyBorder="1" applyAlignment="1">
      <alignment horizontal="left" vertical="center"/>
    </xf>
    <xf numFmtId="0" fontId="13" fillId="0" borderId="54" xfId="2" applyFont="1" applyFill="1" applyBorder="1" applyAlignment="1">
      <alignment horizontal="left" vertical="center"/>
    </xf>
    <xf numFmtId="0" fontId="13" fillId="0" borderId="56" xfId="2" applyFont="1" applyFill="1" applyBorder="1" applyAlignment="1">
      <alignment horizontal="center" vertical="center"/>
    </xf>
    <xf numFmtId="0" fontId="13" fillId="0" borderId="57" xfId="2" applyFont="1" applyFill="1" applyBorder="1" applyAlignment="1">
      <alignment horizontal="center" vertical="center"/>
    </xf>
    <xf numFmtId="0" fontId="13" fillId="0" borderId="19" xfId="2" applyFont="1" applyFill="1" applyBorder="1" applyAlignment="1">
      <alignment horizontal="center" vertical="center"/>
    </xf>
    <xf numFmtId="0" fontId="13" fillId="0" borderId="20" xfId="2" applyFont="1" applyFill="1" applyBorder="1" applyAlignment="1">
      <alignment horizontal="center" vertical="center"/>
    </xf>
    <xf numFmtId="0" fontId="21" fillId="0" borderId="50" xfId="2" applyFont="1" applyBorder="1" applyAlignment="1">
      <alignment horizontal="left" vertical="center"/>
    </xf>
    <xf numFmtId="0" fontId="13" fillId="0" borderId="16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/>
    </xf>
    <xf numFmtId="14" fontId="19" fillId="0" borderId="18" xfId="2" applyNumberFormat="1" applyFont="1" applyBorder="1" applyAlignment="1">
      <alignment horizontal="center" vertical="center"/>
    </xf>
    <xf numFmtId="14" fontId="19" fillId="0" borderId="37" xfId="2" applyNumberFormat="1" applyFont="1" applyBorder="1" applyAlignment="1">
      <alignment horizontal="center" vertical="center"/>
    </xf>
    <xf numFmtId="0" fontId="21" fillId="0" borderId="18" xfId="2" applyFont="1" applyBorder="1" applyAlignment="1">
      <alignment vertical="center"/>
    </xf>
    <xf numFmtId="0" fontId="19" fillId="0" borderId="17" xfId="2" applyFont="1" applyBorder="1" applyAlignment="1">
      <alignment horizontal="left" vertical="center"/>
    </xf>
    <xf numFmtId="14" fontId="19" fillId="0" borderId="20" xfId="2" applyNumberFormat="1" applyFont="1" applyBorder="1" applyAlignment="1">
      <alignment horizontal="center" vertical="center"/>
    </xf>
    <xf numFmtId="14" fontId="19" fillId="0" borderId="38" xfId="2" applyNumberFormat="1" applyFont="1" applyBorder="1" applyAlignment="1">
      <alignment horizontal="center" vertical="center"/>
    </xf>
    <xf numFmtId="0" fontId="21" fillId="0" borderId="16" xfId="2" applyFont="1" applyBorder="1" applyAlignment="1">
      <alignment vertical="center"/>
    </xf>
    <xf numFmtId="0" fontId="20" fillId="0" borderId="34" xfId="2" applyFont="1" applyBorder="1" applyAlignment="1">
      <alignment horizontal="left" vertical="center"/>
    </xf>
    <xf numFmtId="0" fontId="21" fillId="0" borderId="18" xfId="2" applyFont="1" applyBorder="1" applyAlignment="1">
      <alignment horizontal="center" vertical="center"/>
    </xf>
    <xf numFmtId="0" fontId="19" fillId="0" borderId="54" xfId="2" applyFont="1" applyBorder="1" applyAlignment="1">
      <alignment vertical="center"/>
    </xf>
    <xf numFmtId="58" fontId="16" fillId="0" borderId="54" xfId="2" applyNumberFormat="1" applyFont="1" applyBorder="1" applyAlignment="1">
      <alignment vertical="center"/>
    </xf>
    <xf numFmtId="0" fontId="13" fillId="0" borderId="54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6" fillId="0" borderId="58" xfId="2" applyFont="1" applyBorder="1" applyAlignment="1">
      <alignment horizontal="center" vertical="center"/>
    </xf>
    <xf numFmtId="0" fontId="21" fillId="0" borderId="37" xfId="2" applyFont="1" applyBorder="1" applyAlignment="1">
      <alignment horizontal="center" vertical="center"/>
    </xf>
    <xf numFmtId="0" fontId="21" fillId="0" borderId="38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20" fillId="0" borderId="40" xfId="2" applyFont="1" applyFill="1" applyBorder="1" applyAlignment="1">
      <alignment horizontal="left" vertical="center"/>
    </xf>
    <xf numFmtId="0" fontId="19" fillId="0" borderId="38" xfId="2" applyFont="1" applyBorder="1" applyAlignment="1">
      <alignment horizontal="left" vertical="center"/>
    </xf>
    <xf numFmtId="0" fontId="18" fillId="0" borderId="16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0" fontId="21" fillId="0" borderId="38" xfId="2" applyFont="1" applyBorder="1" applyAlignment="1">
      <alignment horizontal="center" vertical="center"/>
    </xf>
    <xf numFmtId="0" fontId="18" fillId="0" borderId="37" xfId="2" applyFont="1" applyBorder="1" applyAlignment="1">
      <alignment horizontal="left" vertical="center"/>
    </xf>
    <xf numFmtId="0" fontId="21" fillId="0" borderId="59" xfId="2" applyFont="1" applyFill="1" applyBorder="1" applyAlignment="1">
      <alignment horizontal="left" vertical="center"/>
    </xf>
    <xf numFmtId="0" fontId="19" fillId="0" borderId="39" xfId="2" applyFont="1" applyFill="1" applyBorder="1" applyAlignment="1">
      <alignment horizontal="left" vertical="center"/>
    </xf>
    <xf numFmtId="0" fontId="19" fillId="0" borderId="40" xfId="2" applyFont="1" applyFill="1" applyBorder="1" applyAlignment="1">
      <alignment horizontal="left" vertical="center"/>
    </xf>
    <xf numFmtId="0" fontId="21" fillId="0" borderId="40" xfId="2" applyFont="1" applyBorder="1" applyAlignment="1">
      <alignment horizontal="left" vertical="center"/>
    </xf>
    <xf numFmtId="0" fontId="19" fillId="0" borderId="60" xfId="2" applyFont="1" applyBorder="1" applyAlignment="1">
      <alignment horizontal="center" vertical="center"/>
    </xf>
    <xf numFmtId="0" fontId="13" fillId="0" borderId="61" xfId="2" applyFont="1" applyFill="1" applyBorder="1" applyAlignment="1">
      <alignment horizontal="left" vertical="center"/>
    </xf>
    <xf numFmtId="0" fontId="13" fillId="0" borderId="62" xfId="2" applyFont="1" applyFill="1" applyBorder="1" applyAlignment="1">
      <alignment horizontal="center" vertical="center"/>
    </xf>
    <xf numFmtId="0" fontId="13" fillId="0" borderId="38" xfId="2" applyFont="1" applyFill="1" applyBorder="1" applyAlignment="1">
      <alignment horizontal="center" vertical="center"/>
    </xf>
    <xf numFmtId="0" fontId="16" fillId="0" borderId="54" xfId="2" applyFont="1" applyBorder="1" applyAlignment="1">
      <alignment horizontal="center" vertical="center"/>
    </xf>
    <xf numFmtId="0" fontId="16" fillId="0" borderId="60" xfId="2" applyFont="1" applyBorder="1" applyAlignment="1">
      <alignment horizontal="center" vertical="center"/>
    </xf>
    <xf numFmtId="0" fontId="11" fillId="3" borderId="2" xfId="52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vertical="center"/>
    </xf>
    <xf numFmtId="14" fontId="12" fillId="3" borderId="0" xfId="52" applyNumberFormat="1" applyFont="1" applyFill="1"/>
    <xf numFmtId="0" fontId="16" fillId="0" borderId="0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top"/>
    </xf>
    <xf numFmtId="0" fontId="21" fillId="0" borderId="63" xfId="2" applyFont="1" applyBorder="1" applyAlignment="1">
      <alignment horizontal="left" vertical="center"/>
    </xf>
    <xf numFmtId="0" fontId="21" fillId="0" borderId="30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21" fillId="0" borderId="56" xfId="2" applyFont="1" applyBorder="1" applyAlignment="1">
      <alignment vertical="center"/>
    </xf>
    <xf numFmtId="0" fontId="16" fillId="0" borderId="57" xfId="2" applyFont="1" applyBorder="1" applyAlignment="1">
      <alignment horizontal="left" vertical="center"/>
    </xf>
    <xf numFmtId="0" fontId="19" fillId="0" borderId="57" xfId="2" applyFont="1" applyBorder="1" applyAlignment="1">
      <alignment horizontal="left" vertical="center"/>
    </xf>
    <xf numFmtId="0" fontId="16" fillId="0" borderId="57" xfId="2" applyFont="1" applyBorder="1" applyAlignment="1">
      <alignment vertical="center"/>
    </xf>
    <xf numFmtId="0" fontId="21" fillId="0" borderId="56" xfId="2" applyFont="1" applyBorder="1" applyAlignment="1">
      <alignment horizontal="center" vertical="center"/>
    </xf>
    <xf numFmtId="0" fontId="19" fillId="0" borderId="5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21" fillId="0" borderId="51" xfId="2" applyFont="1" applyBorder="1" applyAlignment="1">
      <alignment horizontal="left" vertical="center" wrapText="1"/>
    </xf>
    <xf numFmtId="0" fontId="21" fillId="0" borderId="52" xfId="2" applyFont="1" applyBorder="1" applyAlignment="1">
      <alignment horizontal="left" vertical="center" wrapText="1"/>
    </xf>
    <xf numFmtId="0" fontId="21" fillId="0" borderId="56" xfId="2" applyFont="1" applyBorder="1" applyAlignment="1">
      <alignment horizontal="left" vertical="center"/>
    </xf>
    <xf numFmtId="0" fontId="21" fillId="0" borderId="57" xfId="2" applyFont="1" applyBorder="1" applyAlignment="1">
      <alignment horizontal="left" vertical="center"/>
    </xf>
    <xf numFmtId="0" fontId="25" fillId="0" borderId="64" xfId="2" applyFont="1" applyBorder="1" applyAlignment="1">
      <alignment horizontal="left" vertical="center" wrapText="1"/>
    </xf>
    <xf numFmtId="9" fontId="19" fillId="0" borderId="18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left" vertical="center" wrapText="1"/>
    </xf>
    <xf numFmtId="0" fontId="13" fillId="0" borderId="55" xfId="0" applyFont="1" applyBorder="1" applyAlignment="1">
      <alignment horizontal="left" vertical="center"/>
    </xf>
    <xf numFmtId="0" fontId="13" fillId="0" borderId="54" xfId="0" applyFont="1" applyBorder="1" applyAlignment="1">
      <alignment horizontal="left" vertical="center"/>
    </xf>
    <xf numFmtId="9" fontId="19" fillId="0" borderId="31" xfId="2" applyNumberFormat="1" applyFont="1" applyBorder="1" applyAlignment="1">
      <alignment horizontal="left" vertical="center" wrapText="1"/>
    </xf>
    <xf numFmtId="9" fontId="19" fillId="0" borderId="32" xfId="2" applyNumberFormat="1" applyFont="1" applyBorder="1" applyAlignment="1">
      <alignment horizontal="left" vertical="center"/>
    </xf>
    <xf numFmtId="0" fontId="18" fillId="0" borderId="56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9" fillId="0" borderId="28" xfId="2" applyFont="1" applyFill="1" applyBorder="1" applyAlignment="1">
      <alignment horizontal="left" vertical="center"/>
    </xf>
    <xf numFmtId="0" fontId="19" fillId="0" borderId="29" xfId="2" applyFont="1" applyFill="1" applyBorder="1" applyAlignment="1">
      <alignment horizontal="left" vertical="center"/>
    </xf>
    <xf numFmtId="0" fontId="13" fillId="0" borderId="49" xfId="2" applyFont="1" applyBorder="1" applyAlignment="1">
      <alignment vertical="center"/>
    </xf>
    <xf numFmtId="0" fontId="26" fillId="0" borderId="54" xfId="2" applyFont="1" applyBorder="1" applyAlignment="1">
      <alignment horizontal="center" vertical="center"/>
    </xf>
    <xf numFmtId="0" fontId="13" fillId="0" borderId="50" xfId="2" applyFont="1" applyBorder="1" applyAlignment="1">
      <alignment vertical="center"/>
    </xf>
    <xf numFmtId="0" fontId="19" fillId="0" borderId="63" xfId="2" applyFont="1" applyFill="1" applyBorder="1" applyAlignment="1">
      <alignment horizontal="left" vertical="center"/>
    </xf>
    <xf numFmtId="0" fontId="19" fillId="0" borderId="30" xfId="2" applyFont="1" applyFill="1" applyBorder="1" applyAlignment="1">
      <alignment horizontal="left" vertical="center"/>
    </xf>
    <xf numFmtId="0" fontId="21" fillId="0" borderId="57" xfId="2" applyFont="1" applyBorder="1" applyAlignment="1">
      <alignment vertical="center"/>
    </xf>
    <xf numFmtId="0" fontId="21" fillId="0" borderId="57" xfId="2" applyFont="1" applyBorder="1" applyAlignment="1">
      <alignment horizontal="center" vertical="center"/>
    </xf>
    <xf numFmtId="0" fontId="16" fillId="0" borderId="57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8" fillId="0" borderId="65" xfId="2" applyFont="1" applyFill="1" applyBorder="1" applyAlignment="1">
      <alignment horizontal="left" vertical="center"/>
    </xf>
    <xf numFmtId="0" fontId="18" fillId="0" borderId="52" xfId="2" applyFont="1" applyFill="1" applyBorder="1" applyAlignment="1">
      <alignment horizontal="left" vertical="center"/>
    </xf>
    <xf numFmtId="0" fontId="19" fillId="0" borderId="66" xfId="2" applyFont="1" applyBorder="1" applyAlignment="1">
      <alignment vertical="center"/>
    </xf>
    <xf numFmtId="0" fontId="13" fillId="0" borderId="66" xfId="2" applyFont="1" applyBorder="1" applyAlignment="1">
      <alignment vertical="center"/>
    </xf>
    <xf numFmtId="58" fontId="16" fillId="0" borderId="50" xfId="2" applyNumberFormat="1" applyFont="1" applyBorder="1" applyAlignment="1">
      <alignment vertical="center"/>
    </xf>
    <xf numFmtId="0" fontId="13" fillId="0" borderId="30" xfId="2" applyFont="1" applyBorder="1" applyAlignment="1">
      <alignment horizontal="center" vertical="center"/>
    </xf>
    <xf numFmtId="58" fontId="16" fillId="0" borderId="66" xfId="2" applyNumberFormat="1" applyFont="1" applyBorder="1" applyAlignment="1">
      <alignment vertical="center"/>
    </xf>
    <xf numFmtId="0" fontId="21" fillId="0" borderId="67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9" fillId="0" borderId="62" xfId="2" applyFont="1" applyBorder="1" applyAlignment="1">
      <alignment horizontal="left" vertical="center"/>
    </xf>
    <xf numFmtId="0" fontId="21" fillId="0" borderId="0" xfId="2" applyFont="1" applyBorder="1" applyAlignment="1">
      <alignment vertical="center"/>
    </xf>
    <xf numFmtId="0" fontId="21" fillId="0" borderId="59" xfId="2" applyFont="1" applyBorder="1" applyAlignment="1">
      <alignment horizontal="left" vertical="center" wrapText="1"/>
    </xf>
    <xf numFmtId="0" fontId="21" fillId="0" borderId="62" xfId="2" applyFont="1" applyBorder="1" applyAlignment="1">
      <alignment horizontal="left" vertical="center"/>
    </xf>
    <xf numFmtId="0" fontId="27" fillId="0" borderId="37" xfId="2" applyFont="1" applyBorder="1" applyAlignment="1">
      <alignment horizontal="left" vertical="center" wrapText="1"/>
    </xf>
    <xf numFmtId="0" fontId="27" fillId="0" borderId="37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9" fontId="19" fillId="0" borderId="39" xfId="2" applyNumberFormat="1" applyFont="1" applyBorder="1" applyAlignment="1">
      <alignment horizontal="left" vertical="center"/>
    </xf>
    <xf numFmtId="0" fontId="18" fillId="0" borderId="62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9" fillId="0" borderId="44" xfId="2" applyFont="1" applyFill="1" applyBorder="1" applyAlignment="1">
      <alignment horizontal="left" vertical="center"/>
    </xf>
    <xf numFmtId="0" fontId="13" fillId="0" borderId="68" xfId="2" applyFont="1" applyBorder="1" applyAlignment="1">
      <alignment horizontal="center" vertical="center"/>
    </xf>
    <xf numFmtId="0" fontId="19" fillId="0" borderId="66" xfId="2" applyFont="1" applyBorder="1" applyAlignment="1">
      <alignment horizontal="center" vertical="center"/>
    </xf>
    <xf numFmtId="0" fontId="19" fillId="0" borderId="67" xfId="2" applyFont="1" applyBorder="1" applyAlignment="1">
      <alignment horizontal="center" vertical="center"/>
    </xf>
    <xf numFmtId="0" fontId="19" fillId="0" borderId="67" xfId="2" applyFont="1" applyFill="1" applyBorder="1" applyAlignment="1">
      <alignment horizontal="left" vertical="center"/>
    </xf>
    <xf numFmtId="0" fontId="28" fillId="0" borderId="23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9" fillId="0" borderId="25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0" fillId="0" borderId="25" xfId="0" applyBorder="1"/>
    <xf numFmtId="0" fontId="0" fillId="0" borderId="69" xfId="0" applyBorder="1"/>
    <xf numFmtId="0" fontId="0" fillId="0" borderId="70" xfId="0" applyBorder="1"/>
    <xf numFmtId="0" fontId="0" fillId="4" borderId="0" xfId="0" applyFill="1"/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5" borderId="2" xfId="0" applyFill="1" applyBorder="1"/>
    <xf numFmtId="0" fontId="0" fillId="5" borderId="70" xfId="0" applyFill="1" applyBorder="1"/>
    <xf numFmtId="0" fontId="28" fillId="0" borderId="41" xfId="0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/>
    </xf>
    <xf numFmtId="0" fontId="29" fillId="0" borderId="42" xfId="0" applyFont="1" applyBorder="1"/>
    <xf numFmtId="0" fontId="0" fillId="0" borderId="42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</cellXfs>
  <cellStyles count="54">
    <cellStyle name="常规" xfId="0" builtinId="0"/>
    <cellStyle name="常规 4" xfId="1"/>
    <cellStyle name="常规 2" xfId="2"/>
    <cellStyle name="常规 40" xfId="3"/>
    <cellStyle name="常规_10AW核价-润懋(35款已核，单耗未减)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40% - 强调文字颜色 2" xfId="38" builtinId="35"/>
    <cellStyle name="警告文本" xfId="39" builtinId="11"/>
    <cellStyle name="60% - 强调文字颜色 3" xfId="40" builtinId="40"/>
    <cellStyle name="注释" xfId="41" builtinId="10"/>
    <cellStyle name="20% - 强调文字颜色 6" xfId="42" builtinId="50"/>
    <cellStyle name="强调文字颜色 5" xfId="43" builtinId="45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常规 3" xfId="52"/>
    <cellStyle name="链接单元格" xfId="53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10055" y="2526665"/>
              <a:ext cx="3905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6005470" y="109315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80585" y="2426970"/>
              <a:ext cx="400050" cy="3898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2185" y="252666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525385" y="2426970"/>
              <a:ext cx="400050" cy="3898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10055" y="2303145"/>
              <a:ext cx="3905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5715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6005470" y="10931525"/>
              <a:ext cx="390525" cy="2387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1765" y="230314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80585" y="2251075"/>
              <a:ext cx="400050" cy="2755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2715" y="2526665"/>
              <a:ext cx="40005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2185" y="2303145"/>
              <a:ext cx="3905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875145" y="230314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515860" y="2184400"/>
              <a:ext cx="390525" cy="408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84670" y="252666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1235" y="3439160"/>
              <a:ext cx="400050" cy="242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1235" y="366268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19580" y="365315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29105" y="3429635"/>
              <a:ext cx="400050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3190" y="365315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3665" y="342963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80585" y="365315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80585" y="3429635"/>
              <a:ext cx="400050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94195" y="365315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544435" y="36531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94195" y="3429635"/>
              <a:ext cx="400050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544435" y="3429635"/>
              <a:ext cx="3905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3810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932295" y="1400810"/>
              <a:ext cx="393065" cy="2273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3810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932295" y="1624330"/>
              <a:ext cx="393065" cy="2266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15240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932295" y="1187450"/>
              <a:ext cx="39306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20955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922770" y="922655"/>
              <a:ext cx="39052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188595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913245" y="718185"/>
              <a:ext cx="390525" cy="231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515860" y="680085"/>
              <a:ext cx="390525" cy="2711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525385" y="913130"/>
              <a:ext cx="40005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544435" y="1187450"/>
              <a:ext cx="39052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544435" y="1400810"/>
              <a:ext cx="3905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544435" y="1624330"/>
              <a:ext cx="39052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10055" y="275018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2185" y="275018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1765" y="275018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80585" y="2750185"/>
              <a:ext cx="40005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99455" y="2750185"/>
              <a:ext cx="3473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1235" y="9835515"/>
              <a:ext cx="400050" cy="2324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1235" y="10039350"/>
              <a:ext cx="40005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29105" y="10039350"/>
              <a:ext cx="40005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29105" y="9825990"/>
              <a:ext cx="40005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0815" y="10039350"/>
              <a:ext cx="40005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71290" y="9825990"/>
              <a:ext cx="390525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61535" y="10039350"/>
              <a:ext cx="390525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61535" y="9825990"/>
              <a:ext cx="390525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94195" y="10039350"/>
              <a:ext cx="40005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544435" y="10039350"/>
              <a:ext cx="39052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84670" y="9825990"/>
              <a:ext cx="390525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544435" y="9825990"/>
              <a:ext cx="390525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99455" y="10039350"/>
              <a:ext cx="34734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99455" y="9825990"/>
              <a:ext cx="34734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47975" y="10039350"/>
              <a:ext cx="34734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47975" y="9825990"/>
              <a:ext cx="34734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525385" y="2669540"/>
              <a:ext cx="400050" cy="370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875145" y="2750185"/>
              <a:ext cx="3905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99455" y="2526665"/>
              <a:ext cx="3473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99455" y="2303145"/>
              <a:ext cx="3473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99455" y="10039350"/>
              <a:ext cx="34734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29105" y="7415530"/>
              <a:ext cx="400050" cy="2324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66975" y="7415530"/>
              <a:ext cx="40005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767715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3655" y="629412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2855" y="3337560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6655" y="3337560"/>
          <a:ext cx="4194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3655" y="370713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767715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3655" y="629412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767715</xdr:colOff>
      <xdr:row>17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73655" y="629412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22855" y="3337560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46655" y="3337560"/>
          <a:ext cx="4194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73655" y="370713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767715</xdr:colOff>
      <xdr:row>17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73655" y="629412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8463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596130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98955" y="1971675"/>
              <a:ext cx="3968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8463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3</xdr:col>
          <xdr:colOff>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89430" y="2209800"/>
              <a:ext cx="406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980180" y="1962150"/>
              <a:ext cx="3587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596130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970655" y="2209800"/>
              <a:ext cx="368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25855" y="1971675"/>
              <a:ext cx="3587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25855" y="2209800"/>
              <a:ext cx="3778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815455" y="1971675"/>
              <a:ext cx="3587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11</xdr:col>
          <xdr:colOff>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488555" y="1943100"/>
              <a:ext cx="3968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815455" y="2200275"/>
              <a:ext cx="3587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11</xdr:col>
          <xdr:colOff>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488555" y="2143125"/>
              <a:ext cx="3968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10</xdr:col>
          <xdr:colOff>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767830" y="685800"/>
              <a:ext cx="4064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11</xdr:col>
          <xdr:colOff>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507605" y="733425"/>
              <a:ext cx="3778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10</xdr:col>
          <xdr:colOff>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777355" y="885825"/>
              <a:ext cx="3968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498080" y="876300"/>
              <a:ext cx="3873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7513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8633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7345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6393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6560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6560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81825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81825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52945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51993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8210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7425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6305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7425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640705" y="5743575"/>
              <a:ext cx="3397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640705" y="5534025"/>
              <a:ext cx="3397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95905" y="5743575"/>
              <a:ext cx="3397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95905" y="5534025"/>
              <a:ext cx="3397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640705" y="5743575"/>
              <a:ext cx="3397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17750" y="555498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66950" y="3337560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90750" y="3337560"/>
          <a:ext cx="4194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17750" y="370713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17750" y="555498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17750" y="555498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266950" y="3337560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90750" y="3337560"/>
          <a:ext cx="4194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17750" y="370713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17750" y="555498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17750" y="555498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66950" y="3337560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90750" y="3337560"/>
          <a:ext cx="4194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17750" y="370713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17750" y="555498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767715</xdr:colOff>
      <xdr:row>17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17750" y="629412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266950" y="3337560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90750" y="3337560"/>
          <a:ext cx="4194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17750" y="370713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767715</xdr:colOff>
      <xdr:row>17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17750" y="629412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767715</xdr:colOff>
      <xdr:row>17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17750" y="629412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266950" y="3337560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190750" y="3337560"/>
          <a:ext cx="4194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17750" y="370713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767715</xdr:colOff>
      <xdr:row>17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17750" y="629412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47215" y="2596515"/>
              <a:ext cx="734695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17930" y="8945245"/>
              <a:ext cx="33401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51255" y="1673860"/>
              <a:ext cx="35306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392930" y="894524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755640" y="894524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061200" y="895477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56740" y="3076575"/>
              <a:ext cx="73469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978910" y="2596515"/>
              <a:ext cx="366395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764405" y="2472690"/>
              <a:ext cx="589915" cy="4565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764405" y="2696210"/>
              <a:ext cx="589915" cy="427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978910" y="3043555"/>
              <a:ext cx="366395" cy="1949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764405" y="2938780"/>
              <a:ext cx="589915" cy="370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413625" y="2453640"/>
              <a:ext cx="352425" cy="4756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413625" y="2696210"/>
              <a:ext cx="352425" cy="427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619240" y="3043555"/>
              <a:ext cx="375285" cy="1949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413625" y="2881630"/>
              <a:ext cx="352425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476365" y="127889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223125" y="83185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223125" y="105537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47215" y="1958975"/>
              <a:ext cx="7346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58085" y="1968500"/>
              <a:ext cx="54229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58085" y="2192020"/>
              <a:ext cx="54229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297180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190875" y="1735455"/>
              <a:ext cx="7137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53335" y="1735455"/>
              <a:ext cx="61849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93210" y="173545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62835" y="5278755"/>
              <a:ext cx="40005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619240" y="2629535"/>
              <a:ext cx="37528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619240" y="2853055"/>
              <a:ext cx="37528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223125" y="127889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476365" y="105537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476365" y="83185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94105" y="2791460"/>
              <a:ext cx="457835" cy="332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6715" y="5055235"/>
              <a:ext cx="972820" cy="7702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47215" y="2781935"/>
              <a:ext cx="7346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84580" y="3043555"/>
              <a:ext cx="57213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75055" y="2586990"/>
              <a:ext cx="58166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950335" y="2791460"/>
              <a:ext cx="6521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85315" y="1654810"/>
              <a:ext cx="36322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847215" y="2149475"/>
              <a:ext cx="363220" cy="2755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767715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18665" y="35052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67865" y="2438400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91665" y="2438400"/>
          <a:ext cx="41941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18665" y="27051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767715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18665" y="35052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018665" y="40386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67865" y="2438400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891665" y="2438400"/>
          <a:ext cx="4194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018665" y="27051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018665" y="40386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18665" y="40386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967865" y="2438400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891665" y="2438400"/>
          <a:ext cx="4194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018665" y="27051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018665" y="40386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018665" y="40386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67865" y="2438400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91665" y="2438400"/>
          <a:ext cx="4194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018665" y="27051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018665" y="40386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18665" y="40386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67865" y="2438400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91665" y="2438400"/>
          <a:ext cx="4194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018665" y="27051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018665" y="40386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018665" y="40386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967865" y="2438400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891665" y="2438400"/>
          <a:ext cx="4194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018665" y="27051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018665" y="40386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018665" y="40386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967865" y="2438400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891665" y="2438400"/>
          <a:ext cx="4194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018665" y="27051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018665" y="40386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767715</xdr:colOff>
      <xdr:row>17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018665" y="45720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967865" y="2438400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891665" y="2438400"/>
          <a:ext cx="4194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018665" y="27051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767715</xdr:colOff>
      <xdr:row>17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018665" y="45720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767715</xdr:colOff>
      <xdr:row>17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018665" y="45720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1967865" y="2438400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891665" y="2438400"/>
          <a:ext cx="4194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018665" y="27051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767715</xdr:colOff>
      <xdr:row>17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018665" y="45720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1" workbookViewId="0">
      <selection activeCell="B36" sqref="B36"/>
    </sheetView>
  </sheetViews>
  <sheetFormatPr defaultColWidth="11" defaultRowHeight="17.6" outlineLevelCol="1"/>
  <cols>
    <col min="1" max="1" width="5.5" customWidth="1"/>
    <col min="2" max="2" width="96.375" style="383" customWidth="1"/>
    <col min="3" max="3" width="10.125" customWidth="1"/>
  </cols>
  <sheetData>
    <row r="1" ht="21" customHeight="1" spans="1:2">
      <c r="A1" s="384"/>
      <c r="B1" s="385" t="s">
        <v>0</v>
      </c>
    </row>
    <row r="2" ht="18" spans="1:2">
      <c r="A2" s="7">
        <v>1</v>
      </c>
      <c r="B2" s="386" t="s">
        <v>1</v>
      </c>
    </row>
    <row r="3" ht="18" spans="1:2">
      <c r="A3" s="7">
        <v>2</v>
      </c>
      <c r="B3" s="386" t="s">
        <v>2</v>
      </c>
    </row>
    <row r="4" ht="18" spans="1:2">
      <c r="A4" s="7">
        <v>3</v>
      </c>
      <c r="B4" s="386" t="s">
        <v>3</v>
      </c>
    </row>
    <row r="5" ht="18" spans="1:2">
      <c r="A5" s="7">
        <v>4</v>
      </c>
      <c r="B5" s="386" t="s">
        <v>4</v>
      </c>
    </row>
    <row r="6" ht="18" spans="1:2">
      <c r="A6" s="7">
        <v>5</v>
      </c>
      <c r="B6" s="386" t="s">
        <v>5</v>
      </c>
    </row>
    <row r="7" ht="18" spans="1:2">
      <c r="A7" s="7">
        <v>6</v>
      </c>
      <c r="B7" s="386" t="s">
        <v>6</v>
      </c>
    </row>
    <row r="8" s="382" customFormat="1" ht="15" customHeight="1" spans="1:2">
      <c r="A8" s="387">
        <v>7</v>
      </c>
      <c r="B8" s="388" t="s">
        <v>7</v>
      </c>
    </row>
    <row r="9" ht="18.95" customHeight="1" spans="1:2">
      <c r="A9" s="384"/>
      <c r="B9" s="389" t="s">
        <v>8</v>
      </c>
    </row>
    <row r="10" ht="15.95" customHeight="1" spans="1:2">
      <c r="A10" s="7">
        <v>1</v>
      </c>
      <c r="B10" s="390" t="s">
        <v>9</v>
      </c>
    </row>
    <row r="11" ht="18" spans="1:2">
      <c r="A11" s="7">
        <v>2</v>
      </c>
      <c r="B11" s="386" t="s">
        <v>10</v>
      </c>
    </row>
    <row r="12" ht="36" spans="1:2">
      <c r="A12" s="7">
        <v>3</v>
      </c>
      <c r="B12" s="388" t="s">
        <v>11</v>
      </c>
    </row>
    <row r="13" ht="18" spans="1:2">
      <c r="A13" s="7">
        <v>4</v>
      </c>
      <c r="B13" s="386" t="s">
        <v>12</v>
      </c>
    </row>
    <row r="14" ht="18" spans="1:2">
      <c r="A14" s="7">
        <v>5</v>
      </c>
      <c r="B14" s="386" t="s">
        <v>13</v>
      </c>
    </row>
    <row r="15" ht="18" spans="1:2">
      <c r="A15" s="7">
        <v>6</v>
      </c>
      <c r="B15" s="386" t="s">
        <v>14</v>
      </c>
    </row>
    <row r="16" ht="18" spans="1:2">
      <c r="A16" s="7">
        <v>7</v>
      </c>
      <c r="B16" s="386" t="s">
        <v>15</v>
      </c>
    </row>
    <row r="17" ht="18" spans="1:2">
      <c r="A17" s="7">
        <v>8</v>
      </c>
      <c r="B17" s="386" t="s">
        <v>16</v>
      </c>
    </row>
    <row r="18" ht="18" spans="1:2">
      <c r="A18" s="7">
        <v>9</v>
      </c>
      <c r="B18" s="386" t="s">
        <v>17</v>
      </c>
    </row>
    <row r="19" spans="1:2">
      <c r="A19" s="7"/>
      <c r="B19" s="386"/>
    </row>
    <row r="20" ht="24" spans="1:2">
      <c r="A20" s="384"/>
      <c r="B20" s="385" t="s">
        <v>18</v>
      </c>
    </row>
    <row r="21" ht="18" spans="1:2">
      <c r="A21" s="7">
        <v>1</v>
      </c>
      <c r="B21" s="391" t="s">
        <v>19</v>
      </c>
    </row>
    <row r="22" ht="18" spans="1:2">
      <c r="A22" s="7">
        <v>2</v>
      </c>
      <c r="B22" s="386" t="s">
        <v>20</v>
      </c>
    </row>
    <row r="23" ht="18" spans="1:2">
      <c r="A23" s="7">
        <v>3</v>
      </c>
      <c r="B23" s="386" t="s">
        <v>21</v>
      </c>
    </row>
    <row r="24" ht="18" spans="1:2">
      <c r="A24" s="7">
        <v>4</v>
      </c>
      <c r="B24" s="386" t="s">
        <v>22</v>
      </c>
    </row>
    <row r="25" ht="36" spans="1:2">
      <c r="A25" s="7">
        <v>5</v>
      </c>
      <c r="B25" s="386" t="s">
        <v>23</v>
      </c>
    </row>
    <row r="26" ht="18" spans="1:2">
      <c r="A26" s="7">
        <v>6</v>
      </c>
      <c r="B26" s="386" t="s">
        <v>24</v>
      </c>
    </row>
    <row r="27" ht="18" spans="1:2">
      <c r="A27" s="7">
        <v>7</v>
      </c>
      <c r="B27" s="386" t="s">
        <v>25</v>
      </c>
    </row>
    <row r="28" spans="1:2">
      <c r="A28" s="7"/>
      <c r="B28" s="386"/>
    </row>
    <row r="29" ht="24" spans="1:2">
      <c r="A29" s="384"/>
      <c r="B29" s="385" t="s">
        <v>26</v>
      </c>
    </row>
    <row r="30" ht="18" spans="1:2">
      <c r="A30" s="7">
        <v>1</v>
      </c>
      <c r="B30" s="391" t="s">
        <v>27</v>
      </c>
    </row>
    <row r="31" ht="18" spans="1:2">
      <c r="A31" s="7">
        <v>2</v>
      </c>
      <c r="B31" s="386" t="s">
        <v>28</v>
      </c>
    </row>
    <row r="32" ht="18" spans="1:2">
      <c r="A32" s="7">
        <v>3</v>
      </c>
      <c r="B32" s="386" t="s">
        <v>29</v>
      </c>
    </row>
    <row r="33" ht="36" spans="1:2">
      <c r="A33" s="7">
        <v>4</v>
      </c>
      <c r="B33" s="386" t="s">
        <v>30</v>
      </c>
    </row>
    <row r="34" ht="18" spans="1:2">
      <c r="A34" s="7">
        <v>5</v>
      </c>
      <c r="B34" s="386" t="s">
        <v>31</v>
      </c>
    </row>
    <row r="35" ht="18" spans="1:2">
      <c r="A35" s="7">
        <v>6</v>
      </c>
      <c r="B35" s="386" t="s">
        <v>32</v>
      </c>
    </row>
    <row r="36" ht="18" spans="1:2">
      <c r="A36" s="7">
        <v>7</v>
      </c>
      <c r="B36" s="386" t="s">
        <v>33</v>
      </c>
    </row>
    <row r="37" spans="1:2">
      <c r="A37" s="7"/>
      <c r="B37" s="386"/>
    </row>
    <row r="39" spans="1:2">
      <c r="A39" s="392" t="s">
        <v>34</v>
      </c>
      <c r="B39" s="39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H15" sqref="H15"/>
    </sheetView>
  </sheetViews>
  <sheetFormatPr defaultColWidth="9" defaultRowHeight="17.6"/>
  <cols>
    <col min="1" max="1" width="7" customWidth="1"/>
    <col min="2" max="2" width="9.5" customWidth="1"/>
    <col min="3" max="3" width="12.125" customWidth="1"/>
    <col min="4" max="4" width="12.875" customWidth="1"/>
    <col min="5" max="5" width="12.125" customWidth="1"/>
    <col min="6" max="6" width="14.875" customWidth="1"/>
    <col min="7" max="10" width="10" customWidth="1"/>
    <col min="11" max="11" width="23.1160714285714" customWidth="1"/>
    <col min="12" max="13" width="10.625" customWidth="1"/>
  </cols>
  <sheetData>
    <row r="1" ht="25.2" spans="1:13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257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4" t="s">
        <v>285</v>
      </c>
      <c r="H2" s="4"/>
      <c r="I2" s="4" t="s">
        <v>286</v>
      </c>
      <c r="J2" s="4"/>
      <c r="K2" s="17" t="s">
        <v>287</v>
      </c>
      <c r="L2" s="68" t="s">
        <v>288</v>
      </c>
      <c r="M2" s="20" t="s">
        <v>289</v>
      </c>
    </row>
    <row r="3" s="1" customFormat="1" ht="14.4" spans="1:13">
      <c r="A3" s="4"/>
      <c r="B3" s="6"/>
      <c r="C3" s="6"/>
      <c r="D3" s="6"/>
      <c r="E3" s="6"/>
      <c r="F3" s="6"/>
      <c r="G3" s="4" t="s">
        <v>290</v>
      </c>
      <c r="H3" s="4" t="s">
        <v>291</v>
      </c>
      <c r="I3" s="4" t="s">
        <v>290</v>
      </c>
      <c r="J3" s="4" t="s">
        <v>291</v>
      </c>
      <c r="K3" s="18"/>
      <c r="L3" s="69"/>
      <c r="M3" s="21"/>
    </row>
    <row r="4" spans="1:13">
      <c r="A4" s="9">
        <v>1</v>
      </c>
      <c r="B4" s="51" t="s">
        <v>275</v>
      </c>
      <c r="C4" s="65" t="s">
        <v>273</v>
      </c>
      <c r="D4" s="58" t="s">
        <v>274</v>
      </c>
      <c r="E4" s="10" t="s">
        <v>108</v>
      </c>
      <c r="F4" s="11" t="s">
        <v>60</v>
      </c>
      <c r="G4" s="51">
        <v>-0.5</v>
      </c>
      <c r="H4" s="9">
        <v>-0.6</v>
      </c>
      <c r="I4" s="9">
        <v>-0.4</v>
      </c>
      <c r="J4" s="9">
        <v>-0.5</v>
      </c>
      <c r="K4" s="11">
        <f>SUM(G4:J4)</f>
        <v>-2</v>
      </c>
      <c r="L4" s="11"/>
      <c r="M4" s="11"/>
    </row>
    <row r="5" spans="1:13">
      <c r="A5" s="9">
        <v>2</v>
      </c>
      <c r="B5" s="51" t="s">
        <v>275</v>
      </c>
      <c r="C5" s="65" t="s">
        <v>276</v>
      </c>
      <c r="D5" s="58" t="s">
        <v>274</v>
      </c>
      <c r="E5" s="11" t="s">
        <v>109</v>
      </c>
      <c r="F5" s="11" t="s">
        <v>60</v>
      </c>
      <c r="G5" s="51">
        <v>-0.5</v>
      </c>
      <c r="H5" s="9">
        <v>-0.6</v>
      </c>
      <c r="I5" s="9">
        <v>-0.3</v>
      </c>
      <c r="J5" s="9">
        <v>-0.3</v>
      </c>
      <c r="K5" s="11">
        <f>SUM(G5:J5)</f>
        <v>-1.7</v>
      </c>
      <c r="L5" s="11"/>
      <c r="M5" s="11"/>
    </row>
    <row r="6" spans="1:13">
      <c r="A6" s="9">
        <v>3</v>
      </c>
      <c r="B6" s="51" t="s">
        <v>275</v>
      </c>
      <c r="C6" s="65" t="s">
        <v>277</v>
      </c>
      <c r="D6" s="58" t="s">
        <v>274</v>
      </c>
      <c r="E6" s="11" t="s">
        <v>110</v>
      </c>
      <c r="F6" s="11" t="s">
        <v>60</v>
      </c>
      <c r="G6" s="51">
        <v>-0.3</v>
      </c>
      <c r="H6" s="9">
        <v>-0.5</v>
      </c>
      <c r="I6" s="9"/>
      <c r="J6" s="9">
        <v>-0.4</v>
      </c>
      <c r="K6" s="11">
        <f>SUM(G6:J6)</f>
        <v>-1.2</v>
      </c>
      <c r="L6" s="11"/>
      <c r="M6" s="11"/>
    </row>
    <row r="7" spans="1:13">
      <c r="A7" s="9">
        <v>5</v>
      </c>
      <c r="B7" s="51" t="s">
        <v>275</v>
      </c>
      <c r="C7" s="65" t="s">
        <v>278</v>
      </c>
      <c r="D7" s="58" t="s">
        <v>279</v>
      </c>
      <c r="E7" s="11" t="s">
        <v>109</v>
      </c>
      <c r="F7" s="11" t="s">
        <v>60</v>
      </c>
      <c r="G7" s="51">
        <v>-0.2</v>
      </c>
      <c r="H7" s="9">
        <v>-0.3</v>
      </c>
      <c r="I7" s="9">
        <v>-0.4</v>
      </c>
      <c r="J7" s="9">
        <v>-0.3</v>
      </c>
      <c r="K7" s="11">
        <f>SUM(G7:J7)</f>
        <v>-1.2</v>
      </c>
      <c r="L7" s="11"/>
      <c r="M7" s="11"/>
    </row>
    <row r="8" spans="1:13">
      <c r="A8" s="9">
        <v>6</v>
      </c>
      <c r="B8" s="51" t="s">
        <v>275</v>
      </c>
      <c r="C8" s="65" t="s">
        <v>280</v>
      </c>
      <c r="D8" s="58" t="s">
        <v>279</v>
      </c>
      <c r="E8" s="11" t="s">
        <v>110</v>
      </c>
      <c r="F8" s="11" t="s">
        <v>60</v>
      </c>
      <c r="G8" s="51">
        <v>-0.3</v>
      </c>
      <c r="H8" s="67"/>
      <c r="I8" s="67">
        <v>-0.6</v>
      </c>
      <c r="J8" s="7"/>
      <c r="K8" s="11">
        <f>SUM(G8:J8)</f>
        <v>-0.9</v>
      </c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="2" customFormat="1" ht="20.4" spans="1:13">
      <c r="A12" s="12" t="s">
        <v>292</v>
      </c>
      <c r="B12" s="13"/>
      <c r="C12" s="13"/>
      <c r="D12" s="13"/>
      <c r="E12" s="14"/>
      <c r="F12" s="19"/>
      <c r="G12" s="23"/>
      <c r="H12" s="12" t="s">
        <v>282</v>
      </c>
      <c r="I12" s="13"/>
      <c r="J12" s="13"/>
      <c r="K12" s="14"/>
      <c r="L12" s="70"/>
      <c r="M12" s="22"/>
    </row>
    <row r="13" ht="98" customHeight="1" spans="1:13">
      <c r="A13" s="66" t="s">
        <v>293</v>
      </c>
      <c r="B13" s="6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8"/>
  <sheetViews>
    <sheetView zoomScale="125" zoomScaleNormal="125" topLeftCell="B36" workbookViewId="0">
      <selection activeCell="A48" sqref="A48:W48"/>
    </sheetView>
  </sheetViews>
  <sheetFormatPr defaultColWidth="9.16071428571429" defaultRowHeight="17.6"/>
  <cols>
    <col min="1" max="1" width="9" customWidth="1"/>
    <col min="2" max="2" width="10.1428571428571" customWidth="1"/>
    <col min="3" max="3" width="6.71428571428571" customWidth="1"/>
    <col min="4" max="4" width="12.7142857142857" customWidth="1"/>
    <col min="5" max="5" width="8" customWidth="1"/>
    <col min="6" max="6" width="16.5" customWidth="1"/>
    <col min="7" max="7" width="10.3571428571429" customWidth="1"/>
    <col min="8" max="8" width="10.7142857142857" customWidth="1"/>
    <col min="9" max="9" width="8.03571428571429" customWidth="1"/>
    <col min="10" max="10" width="10.3571428571429" customWidth="1"/>
    <col min="11" max="11" width="8.92857142857143" customWidth="1"/>
    <col min="12" max="12" width="8.03571428571429" customWidth="1"/>
    <col min="13" max="13" width="9.64285714285714" customWidth="1"/>
    <col min="14" max="14" width="8.57142857142857" customWidth="1"/>
    <col min="15" max="15" width="9.71428571428571" customWidth="1"/>
    <col min="16" max="16" width="9.85714285714286" customWidth="1"/>
    <col min="17" max="17" width="8.21428571428571" customWidth="1"/>
    <col min="18" max="18" width="9.71428571428571" customWidth="1"/>
    <col min="19" max="19" width="9.85714285714286" customWidth="1"/>
    <col min="20" max="20" width="7.32142857142857" customWidth="1"/>
    <col min="21" max="21" width="9.71428571428571" customWidth="1"/>
    <col min="22" max="23" width="5.28571428571429" customWidth="1"/>
    <col min="24" max="16384" width="9.16071428571429" customWidth="1"/>
  </cols>
  <sheetData>
    <row r="1" ht="25.2" spans="1:23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4.4" spans="1:23">
      <c r="A2" s="5" t="s">
        <v>295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47" t="s">
        <v>296</v>
      </c>
      <c r="H2" s="48"/>
      <c r="I2" s="55"/>
      <c r="J2" s="47" t="s">
        <v>297</v>
      </c>
      <c r="K2" s="48"/>
      <c r="L2" s="55"/>
      <c r="M2" s="47" t="s">
        <v>298</v>
      </c>
      <c r="N2" s="48"/>
      <c r="O2" s="55"/>
      <c r="P2" s="47" t="s">
        <v>299</v>
      </c>
      <c r="Q2" s="48"/>
      <c r="R2" s="55"/>
      <c r="S2" s="48" t="s">
        <v>300</v>
      </c>
      <c r="T2" s="48"/>
      <c r="U2" s="55"/>
      <c r="V2" s="25" t="s">
        <v>301</v>
      </c>
      <c r="W2" s="25" t="s">
        <v>271</v>
      </c>
    </row>
    <row r="3" s="1" customFormat="1" ht="14.4" spans="1:23">
      <c r="A3" s="6"/>
      <c r="B3" s="29"/>
      <c r="C3" s="29"/>
      <c r="D3" s="29"/>
      <c r="E3" s="29"/>
      <c r="F3" s="29"/>
      <c r="G3" s="4" t="s">
        <v>302</v>
      </c>
      <c r="H3" s="4" t="s">
        <v>65</v>
      </c>
      <c r="I3" s="4" t="s">
        <v>262</v>
      </c>
      <c r="J3" s="4" t="s">
        <v>302</v>
      </c>
      <c r="K3" s="4" t="s">
        <v>65</v>
      </c>
      <c r="L3" s="4" t="s">
        <v>262</v>
      </c>
      <c r="M3" s="4" t="s">
        <v>302</v>
      </c>
      <c r="N3" s="4" t="s">
        <v>65</v>
      </c>
      <c r="O3" s="4" t="s">
        <v>262</v>
      </c>
      <c r="P3" s="4" t="s">
        <v>302</v>
      </c>
      <c r="Q3" s="4" t="s">
        <v>65</v>
      </c>
      <c r="R3" s="4" t="s">
        <v>262</v>
      </c>
      <c r="S3" s="4" t="s">
        <v>302</v>
      </c>
      <c r="T3" s="4" t="s">
        <v>65</v>
      </c>
      <c r="U3" s="4" t="s">
        <v>262</v>
      </c>
      <c r="V3" s="63"/>
      <c r="W3" s="63"/>
    </row>
    <row r="4" ht="66" spans="1:23">
      <c r="A4" s="30" t="s">
        <v>303</v>
      </c>
      <c r="B4" s="31" t="s">
        <v>275</v>
      </c>
      <c r="C4" s="32" t="s">
        <v>273</v>
      </c>
      <c r="D4" s="31" t="s">
        <v>274</v>
      </c>
      <c r="E4" s="31" t="s">
        <v>108</v>
      </c>
      <c r="F4" s="31" t="s">
        <v>60</v>
      </c>
      <c r="G4" s="49" t="s">
        <v>304</v>
      </c>
      <c r="H4" s="50" t="s">
        <v>305</v>
      </c>
      <c r="I4" s="51" t="s">
        <v>306</v>
      </c>
      <c r="J4" s="49" t="s">
        <v>307</v>
      </c>
      <c r="K4" s="50" t="s">
        <v>308</v>
      </c>
      <c r="L4" s="51" t="s">
        <v>306</v>
      </c>
      <c r="M4" s="58" t="s">
        <v>309</v>
      </c>
      <c r="N4" s="59" t="s">
        <v>310</v>
      </c>
      <c r="O4" s="51" t="s">
        <v>311</v>
      </c>
      <c r="P4" s="58" t="s">
        <v>312</v>
      </c>
      <c r="Q4" s="51" t="s">
        <v>313</v>
      </c>
      <c r="R4" s="60" t="s">
        <v>311</v>
      </c>
      <c r="S4" s="51" t="s">
        <v>314</v>
      </c>
      <c r="T4" s="51" t="s">
        <v>315</v>
      </c>
      <c r="U4" s="60" t="s">
        <v>316</v>
      </c>
      <c r="V4" s="9"/>
      <c r="W4" s="9"/>
    </row>
    <row r="5" spans="1:23">
      <c r="A5" s="33"/>
      <c r="B5" s="34"/>
      <c r="C5" s="35"/>
      <c r="D5" s="34"/>
      <c r="E5" s="34"/>
      <c r="F5" s="34"/>
      <c r="G5" s="47" t="s">
        <v>317</v>
      </c>
      <c r="H5" s="48"/>
      <c r="I5" s="55"/>
      <c r="J5" s="47" t="s">
        <v>318</v>
      </c>
      <c r="K5" s="48"/>
      <c r="L5" s="55"/>
      <c r="M5" s="47" t="s">
        <v>319</v>
      </c>
      <c r="N5" s="48"/>
      <c r="O5" s="55"/>
      <c r="P5" s="47" t="s">
        <v>320</v>
      </c>
      <c r="Q5" s="48"/>
      <c r="R5" s="55"/>
      <c r="S5" s="48" t="s">
        <v>321</v>
      </c>
      <c r="T5" s="48"/>
      <c r="U5" s="55"/>
      <c r="V5" s="9"/>
      <c r="W5" s="9"/>
    </row>
    <row r="6" spans="1:23">
      <c r="A6" s="33"/>
      <c r="B6" s="34"/>
      <c r="C6" s="35"/>
      <c r="D6" s="34"/>
      <c r="E6" s="34"/>
      <c r="F6" s="34"/>
      <c r="G6" s="4" t="s">
        <v>302</v>
      </c>
      <c r="H6" s="4" t="s">
        <v>65</v>
      </c>
      <c r="I6" s="4" t="s">
        <v>262</v>
      </c>
      <c r="J6" s="4" t="s">
        <v>302</v>
      </c>
      <c r="K6" s="4" t="s">
        <v>65</v>
      </c>
      <c r="L6" s="4" t="s">
        <v>262</v>
      </c>
      <c r="M6" s="4" t="s">
        <v>302</v>
      </c>
      <c r="N6" s="4" t="s">
        <v>65</v>
      </c>
      <c r="O6" s="4" t="s">
        <v>262</v>
      </c>
      <c r="P6" s="4" t="s">
        <v>302</v>
      </c>
      <c r="Q6" s="4" t="s">
        <v>65</v>
      </c>
      <c r="R6" s="4" t="s">
        <v>262</v>
      </c>
      <c r="S6" s="4" t="s">
        <v>302</v>
      </c>
      <c r="T6" s="4" t="s">
        <v>65</v>
      </c>
      <c r="U6" s="4" t="s">
        <v>262</v>
      </c>
      <c r="V6" s="9"/>
      <c r="W6" s="9"/>
    </row>
    <row r="7" ht="71" spans="1:23">
      <c r="A7" s="33"/>
      <c r="B7" s="34"/>
      <c r="C7" s="35"/>
      <c r="D7" s="34"/>
      <c r="E7" s="34"/>
      <c r="F7" s="34"/>
      <c r="G7" s="49" t="s">
        <v>322</v>
      </c>
      <c r="H7" s="49" t="s">
        <v>323</v>
      </c>
      <c r="I7" s="56" t="s">
        <v>324</v>
      </c>
      <c r="J7" s="49" t="s">
        <v>325</v>
      </c>
      <c r="K7" s="57" t="s">
        <v>326</v>
      </c>
      <c r="L7" s="56" t="s">
        <v>324</v>
      </c>
      <c r="M7" s="49" t="s">
        <v>327</v>
      </c>
      <c r="N7" s="50" t="s">
        <v>328</v>
      </c>
      <c r="O7" s="56" t="s">
        <v>329</v>
      </c>
      <c r="P7" s="49" t="s">
        <v>330</v>
      </c>
      <c r="Q7" s="61" t="s">
        <v>89</v>
      </c>
      <c r="R7" s="56" t="s">
        <v>329</v>
      </c>
      <c r="S7" s="49" t="s">
        <v>331</v>
      </c>
      <c r="T7" s="62" t="s">
        <v>332</v>
      </c>
      <c r="U7" s="56" t="s">
        <v>329</v>
      </c>
      <c r="V7" s="9"/>
      <c r="W7" s="9"/>
    </row>
    <row r="8" spans="1:23">
      <c r="A8" s="36"/>
      <c r="B8" s="36"/>
      <c r="C8" s="37"/>
      <c r="D8" s="36"/>
      <c r="E8" s="43"/>
      <c r="F8" s="43"/>
      <c r="G8" s="47" t="s">
        <v>333</v>
      </c>
      <c r="H8" s="48"/>
      <c r="I8" s="55"/>
      <c r="J8" s="47"/>
      <c r="K8" s="48"/>
      <c r="L8" s="55"/>
      <c r="M8" s="47"/>
      <c r="N8" s="48"/>
      <c r="O8" s="55"/>
      <c r="P8" s="47"/>
      <c r="Q8" s="48"/>
      <c r="R8" s="55"/>
      <c r="S8" s="48"/>
      <c r="T8" s="48"/>
      <c r="U8" s="55"/>
      <c r="V8" s="9"/>
      <c r="W8" s="9"/>
    </row>
    <row r="9" spans="1:23">
      <c r="A9" s="36"/>
      <c r="B9" s="36"/>
      <c r="C9" s="37"/>
      <c r="D9" s="36"/>
      <c r="E9" s="43"/>
      <c r="F9" s="43"/>
      <c r="G9" s="4" t="s">
        <v>302</v>
      </c>
      <c r="H9" s="4" t="s">
        <v>65</v>
      </c>
      <c r="I9" s="4" t="s">
        <v>262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9"/>
      <c r="W9" s="9"/>
    </row>
    <row r="10" ht="27" spans="1:23">
      <c r="A10" s="38"/>
      <c r="B10" s="38"/>
      <c r="C10" s="39"/>
      <c r="D10" s="38"/>
      <c r="E10" s="46"/>
      <c r="F10" s="46"/>
      <c r="G10" s="49" t="s">
        <v>334</v>
      </c>
      <c r="H10" s="51" t="s">
        <v>335</v>
      </c>
      <c r="I10" s="51" t="s">
        <v>336</v>
      </c>
      <c r="J10" s="49"/>
      <c r="K10" s="57"/>
      <c r="L10" s="56"/>
      <c r="M10" s="49"/>
      <c r="N10" s="50"/>
      <c r="O10" s="56"/>
      <c r="P10" s="49"/>
      <c r="Q10" s="61"/>
      <c r="R10" s="56"/>
      <c r="S10" s="49"/>
      <c r="T10" s="62"/>
      <c r="U10" s="56"/>
      <c r="V10" s="9"/>
      <c r="W10" s="9"/>
    </row>
    <row r="11" s="1" customFormat="1" ht="14.4" spans="1:23">
      <c r="A11" s="30" t="s">
        <v>303</v>
      </c>
      <c r="B11" s="40" t="s">
        <v>275</v>
      </c>
      <c r="C11" s="32" t="s">
        <v>276</v>
      </c>
      <c r="D11" s="31" t="s">
        <v>274</v>
      </c>
      <c r="E11" s="31" t="s">
        <v>109</v>
      </c>
      <c r="F11" s="52" t="s">
        <v>60</v>
      </c>
      <c r="G11" s="47" t="s">
        <v>296</v>
      </c>
      <c r="H11" s="48"/>
      <c r="I11" s="55"/>
      <c r="J11" s="47" t="s">
        <v>297</v>
      </c>
      <c r="K11" s="48"/>
      <c r="L11" s="55"/>
      <c r="M11" s="47" t="s">
        <v>298</v>
      </c>
      <c r="N11" s="48"/>
      <c r="O11" s="55"/>
      <c r="P11" s="47" t="s">
        <v>299</v>
      </c>
      <c r="Q11" s="48"/>
      <c r="R11" s="55"/>
      <c r="S11" s="48" t="s">
        <v>300</v>
      </c>
      <c r="T11" s="48"/>
      <c r="U11" s="55"/>
      <c r="V11" s="25" t="s">
        <v>301</v>
      </c>
      <c r="W11" s="25" t="s">
        <v>271</v>
      </c>
    </row>
    <row r="12" s="1" customFormat="1" ht="14.4" spans="1:23">
      <c r="A12" s="36"/>
      <c r="B12" s="41"/>
      <c r="C12" s="42"/>
      <c r="D12" s="43"/>
      <c r="E12" s="43"/>
      <c r="F12" s="53"/>
      <c r="G12" s="4" t="s">
        <v>302</v>
      </c>
      <c r="H12" s="4" t="s">
        <v>65</v>
      </c>
      <c r="I12" s="4" t="s">
        <v>262</v>
      </c>
      <c r="J12" s="4" t="s">
        <v>302</v>
      </c>
      <c r="K12" s="4" t="s">
        <v>65</v>
      </c>
      <c r="L12" s="4" t="s">
        <v>262</v>
      </c>
      <c r="M12" s="4" t="s">
        <v>302</v>
      </c>
      <c r="N12" s="4" t="s">
        <v>65</v>
      </c>
      <c r="O12" s="4" t="s">
        <v>262</v>
      </c>
      <c r="P12" s="4" t="s">
        <v>302</v>
      </c>
      <c r="Q12" s="4" t="s">
        <v>65</v>
      </c>
      <c r="R12" s="4" t="s">
        <v>262</v>
      </c>
      <c r="S12" s="4" t="s">
        <v>302</v>
      </c>
      <c r="T12" s="4" t="s">
        <v>65</v>
      </c>
      <c r="U12" s="4" t="s">
        <v>262</v>
      </c>
      <c r="V12" s="63"/>
      <c r="W12" s="63"/>
    </row>
    <row r="13" ht="66" spans="1:23">
      <c r="A13" s="36"/>
      <c r="B13" s="41"/>
      <c r="C13" s="42"/>
      <c r="D13" s="43"/>
      <c r="E13" s="43"/>
      <c r="F13" s="53"/>
      <c r="G13" s="49" t="s">
        <v>304</v>
      </c>
      <c r="H13" s="50" t="s">
        <v>305</v>
      </c>
      <c r="I13" s="51" t="s">
        <v>306</v>
      </c>
      <c r="J13" s="49" t="s">
        <v>307</v>
      </c>
      <c r="K13" s="50" t="s">
        <v>308</v>
      </c>
      <c r="L13" s="51" t="s">
        <v>306</v>
      </c>
      <c r="M13" s="58" t="s">
        <v>309</v>
      </c>
      <c r="N13" s="59" t="s">
        <v>310</v>
      </c>
      <c r="O13" s="51" t="s">
        <v>311</v>
      </c>
      <c r="P13" s="58" t="s">
        <v>312</v>
      </c>
      <c r="Q13" s="51" t="s">
        <v>313</v>
      </c>
      <c r="R13" s="60" t="s">
        <v>311</v>
      </c>
      <c r="S13" s="51" t="s">
        <v>314</v>
      </c>
      <c r="T13" s="51" t="s">
        <v>315</v>
      </c>
      <c r="U13" s="60" t="s">
        <v>316</v>
      </c>
      <c r="V13" s="9"/>
      <c r="W13" s="9"/>
    </row>
    <row r="14" spans="1:23">
      <c r="A14" s="36"/>
      <c r="B14" s="41"/>
      <c r="C14" s="42"/>
      <c r="D14" s="43"/>
      <c r="E14" s="43"/>
      <c r="F14" s="53"/>
      <c r="G14" s="47" t="s">
        <v>317</v>
      </c>
      <c r="H14" s="48"/>
      <c r="I14" s="55"/>
      <c r="J14" s="47" t="s">
        <v>318</v>
      </c>
      <c r="K14" s="48"/>
      <c r="L14" s="55"/>
      <c r="M14" s="47" t="s">
        <v>319</v>
      </c>
      <c r="N14" s="48"/>
      <c r="O14" s="55"/>
      <c r="P14" s="47" t="s">
        <v>320</v>
      </c>
      <c r="Q14" s="48"/>
      <c r="R14" s="55"/>
      <c r="S14" s="48" t="s">
        <v>321</v>
      </c>
      <c r="T14" s="48"/>
      <c r="U14" s="55"/>
      <c r="V14" s="9"/>
      <c r="W14" s="9"/>
    </row>
    <row r="15" spans="1:23">
      <c r="A15" s="36"/>
      <c r="B15" s="41"/>
      <c r="C15" s="42"/>
      <c r="D15" s="43"/>
      <c r="E15" s="43"/>
      <c r="F15" s="53"/>
      <c r="G15" s="4" t="s">
        <v>302</v>
      </c>
      <c r="H15" s="4" t="s">
        <v>65</v>
      </c>
      <c r="I15" s="4" t="s">
        <v>262</v>
      </c>
      <c r="J15" s="4" t="s">
        <v>302</v>
      </c>
      <c r="K15" s="4" t="s">
        <v>65</v>
      </c>
      <c r="L15" s="4" t="s">
        <v>262</v>
      </c>
      <c r="M15" s="4" t="s">
        <v>302</v>
      </c>
      <c r="N15" s="4" t="s">
        <v>65</v>
      </c>
      <c r="O15" s="4" t="s">
        <v>262</v>
      </c>
      <c r="P15" s="4" t="s">
        <v>302</v>
      </c>
      <c r="Q15" s="4" t="s">
        <v>65</v>
      </c>
      <c r="R15" s="4" t="s">
        <v>262</v>
      </c>
      <c r="S15" s="4" t="s">
        <v>302</v>
      </c>
      <c r="T15" s="4" t="s">
        <v>65</v>
      </c>
      <c r="U15" s="4" t="s">
        <v>262</v>
      </c>
      <c r="V15" s="9"/>
      <c r="W15" s="9"/>
    </row>
    <row r="16" ht="71" spans="1:23">
      <c r="A16" s="36"/>
      <c r="B16" s="41"/>
      <c r="C16" s="42"/>
      <c r="D16" s="43"/>
      <c r="E16" s="43"/>
      <c r="F16" s="53"/>
      <c r="G16" s="49" t="s">
        <v>322</v>
      </c>
      <c r="H16" s="49" t="s">
        <v>323</v>
      </c>
      <c r="I16" s="56" t="s">
        <v>324</v>
      </c>
      <c r="J16" s="49" t="s">
        <v>325</v>
      </c>
      <c r="K16" s="57" t="s">
        <v>326</v>
      </c>
      <c r="L16" s="56" t="s">
        <v>324</v>
      </c>
      <c r="M16" s="49" t="s">
        <v>327</v>
      </c>
      <c r="N16" s="50" t="s">
        <v>328</v>
      </c>
      <c r="O16" s="56" t="s">
        <v>329</v>
      </c>
      <c r="P16" s="49" t="s">
        <v>330</v>
      </c>
      <c r="Q16" s="61" t="s">
        <v>89</v>
      </c>
      <c r="R16" s="56" t="s">
        <v>329</v>
      </c>
      <c r="S16" s="49" t="s">
        <v>331</v>
      </c>
      <c r="T16" s="62" t="s">
        <v>332</v>
      </c>
      <c r="U16" s="56" t="s">
        <v>329</v>
      </c>
      <c r="V16" s="9"/>
      <c r="W16" s="9"/>
    </row>
    <row r="17" spans="1:23">
      <c r="A17" s="36"/>
      <c r="B17" s="41"/>
      <c r="C17" s="42"/>
      <c r="D17" s="43"/>
      <c r="E17" s="43"/>
      <c r="F17" s="53"/>
      <c r="G17" s="47" t="s">
        <v>333</v>
      </c>
      <c r="H17" s="48"/>
      <c r="I17" s="55"/>
      <c r="J17" s="47"/>
      <c r="K17" s="48"/>
      <c r="L17" s="55"/>
      <c r="M17" s="47"/>
      <c r="N17" s="48"/>
      <c r="O17" s="55"/>
      <c r="P17" s="47"/>
      <c r="Q17" s="48"/>
      <c r="R17" s="55"/>
      <c r="S17" s="48"/>
      <c r="T17" s="48"/>
      <c r="U17" s="55"/>
      <c r="V17" s="9"/>
      <c r="W17" s="9"/>
    </row>
    <row r="18" spans="1:23">
      <c r="A18" s="36"/>
      <c r="B18" s="41"/>
      <c r="C18" s="42"/>
      <c r="D18" s="43"/>
      <c r="E18" s="43"/>
      <c r="F18" s="53"/>
      <c r="G18" s="4" t="s">
        <v>302</v>
      </c>
      <c r="H18" s="4" t="s">
        <v>65</v>
      </c>
      <c r="I18" s="4" t="s">
        <v>262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9"/>
      <c r="W18" s="9"/>
    </row>
    <row r="19" ht="27" spans="1:23">
      <c r="A19" s="38"/>
      <c r="B19" s="44"/>
      <c r="C19" s="45"/>
      <c r="D19" s="46"/>
      <c r="E19" s="46"/>
      <c r="F19" s="54"/>
      <c r="G19" s="49" t="s">
        <v>334</v>
      </c>
      <c r="H19" s="51" t="s">
        <v>335</v>
      </c>
      <c r="I19" s="51" t="s">
        <v>336</v>
      </c>
      <c r="J19" s="49"/>
      <c r="K19" s="57"/>
      <c r="L19" s="56"/>
      <c r="M19" s="49"/>
      <c r="N19" s="50"/>
      <c r="O19" s="56"/>
      <c r="P19" s="49"/>
      <c r="Q19" s="61"/>
      <c r="R19" s="56"/>
      <c r="S19" s="49"/>
      <c r="T19" s="62"/>
      <c r="U19" s="56"/>
      <c r="V19" s="9"/>
      <c r="W19" s="9"/>
    </row>
    <row r="20" spans="1:23">
      <c r="A20" s="30" t="s">
        <v>303</v>
      </c>
      <c r="B20" s="40" t="s">
        <v>275</v>
      </c>
      <c r="C20" s="32" t="s">
        <v>277</v>
      </c>
      <c r="D20" s="31" t="s">
        <v>274</v>
      </c>
      <c r="E20" s="31" t="s">
        <v>109</v>
      </c>
      <c r="F20" s="52" t="s">
        <v>60</v>
      </c>
      <c r="G20" s="47" t="s">
        <v>296</v>
      </c>
      <c r="H20" s="48"/>
      <c r="I20" s="55"/>
      <c r="J20" s="47" t="s">
        <v>297</v>
      </c>
      <c r="K20" s="48"/>
      <c r="L20" s="55"/>
      <c r="M20" s="47" t="s">
        <v>298</v>
      </c>
      <c r="N20" s="48"/>
      <c r="O20" s="55"/>
      <c r="P20" s="47" t="s">
        <v>299</v>
      </c>
      <c r="Q20" s="48"/>
      <c r="R20" s="55"/>
      <c r="S20" s="48" t="s">
        <v>300</v>
      </c>
      <c r="T20" s="48"/>
      <c r="U20" s="55"/>
      <c r="V20" s="64"/>
      <c r="W20" s="64"/>
    </row>
    <row r="21" spans="1:23">
      <c r="A21" s="36"/>
      <c r="B21" s="41"/>
      <c r="C21" s="42"/>
      <c r="D21" s="43"/>
      <c r="E21" s="43"/>
      <c r="F21" s="53"/>
      <c r="G21" s="4" t="s">
        <v>302</v>
      </c>
      <c r="H21" s="4" t="s">
        <v>65</v>
      </c>
      <c r="I21" s="4" t="s">
        <v>262</v>
      </c>
      <c r="J21" s="4" t="s">
        <v>302</v>
      </c>
      <c r="K21" s="4" t="s">
        <v>65</v>
      </c>
      <c r="L21" s="4" t="s">
        <v>262</v>
      </c>
      <c r="M21" s="4" t="s">
        <v>302</v>
      </c>
      <c r="N21" s="4" t="s">
        <v>65</v>
      </c>
      <c r="O21" s="4" t="s">
        <v>262</v>
      </c>
      <c r="P21" s="4" t="s">
        <v>302</v>
      </c>
      <c r="Q21" s="4" t="s">
        <v>65</v>
      </c>
      <c r="R21" s="4" t="s">
        <v>262</v>
      </c>
      <c r="S21" s="4" t="s">
        <v>302</v>
      </c>
      <c r="T21" s="4" t="s">
        <v>65</v>
      </c>
      <c r="U21" s="4" t="s">
        <v>262</v>
      </c>
      <c r="V21" s="64"/>
      <c r="W21" s="64"/>
    </row>
    <row r="22" ht="66" spans="1:23">
      <c r="A22" s="36"/>
      <c r="B22" s="41"/>
      <c r="C22" s="42"/>
      <c r="D22" s="43"/>
      <c r="E22" s="43"/>
      <c r="F22" s="53"/>
      <c r="G22" s="49" t="s">
        <v>304</v>
      </c>
      <c r="H22" s="50" t="s">
        <v>305</v>
      </c>
      <c r="I22" s="51" t="s">
        <v>306</v>
      </c>
      <c r="J22" s="49" t="s">
        <v>307</v>
      </c>
      <c r="K22" s="50" t="s">
        <v>308</v>
      </c>
      <c r="L22" s="51" t="s">
        <v>306</v>
      </c>
      <c r="M22" s="58" t="s">
        <v>309</v>
      </c>
      <c r="N22" s="59" t="s">
        <v>310</v>
      </c>
      <c r="O22" s="51" t="s">
        <v>311</v>
      </c>
      <c r="P22" s="58" t="s">
        <v>312</v>
      </c>
      <c r="Q22" s="51" t="s">
        <v>313</v>
      </c>
      <c r="R22" s="60" t="s">
        <v>311</v>
      </c>
      <c r="S22" s="51" t="s">
        <v>314</v>
      </c>
      <c r="T22" s="51" t="s">
        <v>315</v>
      </c>
      <c r="U22" s="60" t="s">
        <v>316</v>
      </c>
      <c r="V22" s="64"/>
      <c r="W22" s="64"/>
    </row>
    <row r="23" spans="1:23">
      <c r="A23" s="36"/>
      <c r="B23" s="41"/>
      <c r="C23" s="42"/>
      <c r="D23" s="43"/>
      <c r="E23" s="43"/>
      <c r="F23" s="53"/>
      <c r="G23" s="47" t="s">
        <v>317</v>
      </c>
      <c r="H23" s="48"/>
      <c r="I23" s="55"/>
      <c r="J23" s="47" t="s">
        <v>318</v>
      </c>
      <c r="K23" s="48"/>
      <c r="L23" s="55"/>
      <c r="M23" s="47" t="s">
        <v>319</v>
      </c>
      <c r="N23" s="48"/>
      <c r="O23" s="55"/>
      <c r="P23" s="47" t="s">
        <v>320</v>
      </c>
      <c r="Q23" s="48"/>
      <c r="R23" s="55"/>
      <c r="S23" s="48" t="s">
        <v>321</v>
      </c>
      <c r="T23" s="48"/>
      <c r="U23" s="55"/>
      <c r="V23" s="64"/>
      <c r="W23" s="64"/>
    </row>
    <row r="24" spans="1:23">
      <c r="A24" s="36"/>
      <c r="B24" s="41"/>
      <c r="C24" s="42"/>
      <c r="D24" s="43"/>
      <c r="E24" s="43"/>
      <c r="F24" s="53"/>
      <c r="G24" s="4" t="s">
        <v>302</v>
      </c>
      <c r="H24" s="4" t="s">
        <v>65</v>
      </c>
      <c r="I24" s="4" t="s">
        <v>262</v>
      </c>
      <c r="J24" s="4" t="s">
        <v>302</v>
      </c>
      <c r="K24" s="4" t="s">
        <v>65</v>
      </c>
      <c r="L24" s="4" t="s">
        <v>262</v>
      </c>
      <c r="M24" s="4" t="s">
        <v>302</v>
      </c>
      <c r="N24" s="4" t="s">
        <v>65</v>
      </c>
      <c r="O24" s="4" t="s">
        <v>262</v>
      </c>
      <c r="P24" s="4" t="s">
        <v>302</v>
      </c>
      <c r="Q24" s="4" t="s">
        <v>65</v>
      </c>
      <c r="R24" s="4" t="s">
        <v>262</v>
      </c>
      <c r="S24" s="4" t="s">
        <v>302</v>
      </c>
      <c r="T24" s="4" t="s">
        <v>65</v>
      </c>
      <c r="U24" s="4" t="s">
        <v>262</v>
      </c>
      <c r="V24" s="64"/>
      <c r="W24" s="64"/>
    </row>
    <row r="25" ht="71" spans="1:23">
      <c r="A25" s="36"/>
      <c r="B25" s="41"/>
      <c r="C25" s="42"/>
      <c r="D25" s="43"/>
      <c r="E25" s="43"/>
      <c r="F25" s="53"/>
      <c r="G25" s="49" t="s">
        <v>322</v>
      </c>
      <c r="H25" s="49" t="s">
        <v>323</v>
      </c>
      <c r="I25" s="56" t="s">
        <v>324</v>
      </c>
      <c r="J25" s="49" t="s">
        <v>325</v>
      </c>
      <c r="K25" s="57" t="s">
        <v>326</v>
      </c>
      <c r="L25" s="56" t="s">
        <v>324</v>
      </c>
      <c r="M25" s="49" t="s">
        <v>327</v>
      </c>
      <c r="N25" s="50" t="s">
        <v>328</v>
      </c>
      <c r="O25" s="56" t="s">
        <v>329</v>
      </c>
      <c r="P25" s="49" t="s">
        <v>330</v>
      </c>
      <c r="Q25" s="61" t="s">
        <v>89</v>
      </c>
      <c r="R25" s="56" t="s">
        <v>329</v>
      </c>
      <c r="S25" s="49" t="s">
        <v>331</v>
      </c>
      <c r="T25" s="62" t="s">
        <v>332</v>
      </c>
      <c r="U25" s="56" t="s">
        <v>329</v>
      </c>
      <c r="V25" s="64"/>
      <c r="W25" s="64"/>
    </row>
    <row r="26" spans="1:23">
      <c r="A26" s="36"/>
      <c r="B26" s="41"/>
      <c r="C26" s="42"/>
      <c r="D26" s="43"/>
      <c r="E26" s="43"/>
      <c r="F26" s="53"/>
      <c r="G26" s="47" t="s">
        <v>333</v>
      </c>
      <c r="H26" s="48"/>
      <c r="I26" s="55"/>
      <c r="J26" s="47"/>
      <c r="K26" s="48"/>
      <c r="L26" s="55"/>
      <c r="M26" s="47"/>
      <c r="N26" s="48"/>
      <c r="O26" s="55"/>
      <c r="P26" s="47"/>
      <c r="Q26" s="48"/>
      <c r="R26" s="55"/>
      <c r="S26" s="48"/>
      <c r="T26" s="48"/>
      <c r="U26" s="55"/>
      <c r="V26" s="64"/>
      <c r="W26" s="64"/>
    </row>
    <row r="27" spans="1:23">
      <c r="A27" s="36"/>
      <c r="B27" s="41"/>
      <c r="C27" s="42"/>
      <c r="D27" s="43"/>
      <c r="E27" s="43"/>
      <c r="F27" s="53"/>
      <c r="G27" s="4" t="s">
        <v>302</v>
      </c>
      <c r="H27" s="4" t="s">
        <v>65</v>
      </c>
      <c r="I27" s="4" t="s">
        <v>262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64"/>
      <c r="W27" s="64"/>
    </row>
    <row r="28" ht="27" spans="1:23">
      <c r="A28" s="38"/>
      <c r="B28" s="44"/>
      <c r="C28" s="45"/>
      <c r="D28" s="46"/>
      <c r="E28" s="46"/>
      <c r="F28" s="54"/>
      <c r="G28" s="49" t="s">
        <v>334</v>
      </c>
      <c r="H28" s="51" t="s">
        <v>335</v>
      </c>
      <c r="I28" s="51" t="s">
        <v>336</v>
      </c>
      <c r="J28" s="49"/>
      <c r="K28" s="57"/>
      <c r="L28" s="56"/>
      <c r="M28" s="49"/>
      <c r="N28" s="50"/>
      <c r="O28" s="56"/>
      <c r="P28" s="49"/>
      <c r="Q28" s="61"/>
      <c r="R28" s="56"/>
      <c r="S28" s="49"/>
      <c r="T28" s="62"/>
      <c r="U28" s="56"/>
      <c r="V28" s="64"/>
      <c r="W28" s="64"/>
    </row>
    <row r="29" spans="1:23">
      <c r="A29" s="30" t="s">
        <v>303</v>
      </c>
      <c r="B29" s="40" t="s">
        <v>275</v>
      </c>
      <c r="C29" s="32" t="s">
        <v>278</v>
      </c>
      <c r="D29" s="31" t="s">
        <v>279</v>
      </c>
      <c r="E29" s="31" t="s">
        <v>109</v>
      </c>
      <c r="F29" s="52" t="s">
        <v>60</v>
      </c>
      <c r="G29" s="47" t="s">
        <v>296</v>
      </c>
      <c r="H29" s="48"/>
      <c r="I29" s="55"/>
      <c r="J29" s="47" t="s">
        <v>297</v>
      </c>
      <c r="K29" s="48"/>
      <c r="L29" s="55"/>
      <c r="M29" s="47" t="s">
        <v>298</v>
      </c>
      <c r="N29" s="48"/>
      <c r="O29" s="55"/>
      <c r="P29" s="47" t="s">
        <v>299</v>
      </c>
      <c r="Q29" s="48"/>
      <c r="R29" s="55"/>
      <c r="S29" s="48" t="s">
        <v>300</v>
      </c>
      <c r="T29" s="48"/>
      <c r="U29" s="55"/>
      <c r="V29" s="25" t="s">
        <v>301</v>
      </c>
      <c r="W29" s="25" t="s">
        <v>271</v>
      </c>
    </row>
    <row r="30" spans="1:23">
      <c r="A30" s="36"/>
      <c r="B30" s="41"/>
      <c r="C30" s="42"/>
      <c r="D30" s="43"/>
      <c r="E30" s="43"/>
      <c r="F30" s="53"/>
      <c r="G30" s="4" t="s">
        <v>302</v>
      </c>
      <c r="H30" s="4" t="s">
        <v>65</v>
      </c>
      <c r="I30" s="4" t="s">
        <v>262</v>
      </c>
      <c r="J30" s="4" t="s">
        <v>302</v>
      </c>
      <c r="K30" s="4" t="s">
        <v>65</v>
      </c>
      <c r="L30" s="4" t="s">
        <v>262</v>
      </c>
      <c r="M30" s="4" t="s">
        <v>302</v>
      </c>
      <c r="N30" s="4" t="s">
        <v>65</v>
      </c>
      <c r="O30" s="4" t="s">
        <v>262</v>
      </c>
      <c r="P30" s="4" t="s">
        <v>302</v>
      </c>
      <c r="Q30" s="4" t="s">
        <v>65</v>
      </c>
      <c r="R30" s="4" t="s">
        <v>262</v>
      </c>
      <c r="S30" s="4" t="s">
        <v>302</v>
      </c>
      <c r="T30" s="4" t="s">
        <v>65</v>
      </c>
      <c r="U30" s="4" t="s">
        <v>262</v>
      </c>
      <c r="V30" s="63"/>
      <c r="W30" s="63"/>
    </row>
    <row r="31" ht="66" spans="1:23">
      <c r="A31" s="36"/>
      <c r="B31" s="41"/>
      <c r="C31" s="42"/>
      <c r="D31" s="43"/>
      <c r="E31" s="43"/>
      <c r="F31" s="53"/>
      <c r="G31" s="49" t="s">
        <v>304</v>
      </c>
      <c r="H31" s="50" t="s">
        <v>305</v>
      </c>
      <c r="I31" s="51" t="s">
        <v>306</v>
      </c>
      <c r="J31" s="49" t="s">
        <v>307</v>
      </c>
      <c r="K31" s="50" t="s">
        <v>308</v>
      </c>
      <c r="L31" s="51" t="s">
        <v>306</v>
      </c>
      <c r="M31" s="58" t="s">
        <v>309</v>
      </c>
      <c r="N31" s="59" t="s">
        <v>310</v>
      </c>
      <c r="O31" s="51" t="s">
        <v>311</v>
      </c>
      <c r="P31" s="58" t="s">
        <v>312</v>
      </c>
      <c r="Q31" s="51" t="s">
        <v>313</v>
      </c>
      <c r="R31" s="60" t="s">
        <v>311</v>
      </c>
      <c r="S31" s="51" t="s">
        <v>314</v>
      </c>
      <c r="T31" s="51" t="s">
        <v>315</v>
      </c>
      <c r="U31" s="60" t="s">
        <v>316</v>
      </c>
      <c r="V31" s="9"/>
      <c r="W31" s="9"/>
    </row>
    <row r="32" spans="1:23">
      <c r="A32" s="36"/>
      <c r="B32" s="41"/>
      <c r="C32" s="42"/>
      <c r="D32" s="43"/>
      <c r="E32" s="43"/>
      <c r="F32" s="53"/>
      <c r="G32" s="47" t="s">
        <v>317</v>
      </c>
      <c r="H32" s="48"/>
      <c r="I32" s="55"/>
      <c r="J32" s="47" t="s">
        <v>318</v>
      </c>
      <c r="K32" s="48"/>
      <c r="L32" s="55"/>
      <c r="M32" s="47" t="s">
        <v>319</v>
      </c>
      <c r="N32" s="48"/>
      <c r="O32" s="55"/>
      <c r="P32" s="47" t="s">
        <v>320</v>
      </c>
      <c r="Q32" s="48"/>
      <c r="R32" s="55"/>
      <c r="S32" s="48" t="s">
        <v>321</v>
      </c>
      <c r="T32" s="48"/>
      <c r="U32" s="55"/>
      <c r="V32" s="9"/>
      <c r="W32" s="9"/>
    </row>
    <row r="33" spans="1:23">
      <c r="A33" s="36"/>
      <c r="B33" s="41"/>
      <c r="C33" s="42"/>
      <c r="D33" s="43"/>
      <c r="E33" s="43"/>
      <c r="F33" s="53"/>
      <c r="G33" s="4" t="s">
        <v>302</v>
      </c>
      <c r="H33" s="4" t="s">
        <v>65</v>
      </c>
      <c r="I33" s="4" t="s">
        <v>262</v>
      </c>
      <c r="J33" s="4" t="s">
        <v>302</v>
      </c>
      <c r="K33" s="4" t="s">
        <v>65</v>
      </c>
      <c r="L33" s="4" t="s">
        <v>262</v>
      </c>
      <c r="M33" s="4" t="s">
        <v>302</v>
      </c>
      <c r="N33" s="4" t="s">
        <v>65</v>
      </c>
      <c r="O33" s="4" t="s">
        <v>262</v>
      </c>
      <c r="P33" s="4" t="s">
        <v>302</v>
      </c>
      <c r="Q33" s="4" t="s">
        <v>65</v>
      </c>
      <c r="R33" s="4" t="s">
        <v>262</v>
      </c>
      <c r="S33" s="4" t="s">
        <v>302</v>
      </c>
      <c r="T33" s="4" t="s">
        <v>65</v>
      </c>
      <c r="U33" s="4" t="s">
        <v>262</v>
      </c>
      <c r="V33" s="9"/>
      <c r="W33" s="9"/>
    </row>
    <row r="34" ht="71" spans="1:23">
      <c r="A34" s="36"/>
      <c r="B34" s="41"/>
      <c r="C34" s="42"/>
      <c r="D34" s="43"/>
      <c r="E34" s="43"/>
      <c r="F34" s="53"/>
      <c r="G34" s="49" t="s">
        <v>322</v>
      </c>
      <c r="H34" s="49" t="s">
        <v>323</v>
      </c>
      <c r="I34" s="56" t="s">
        <v>324</v>
      </c>
      <c r="J34" s="49" t="s">
        <v>325</v>
      </c>
      <c r="K34" s="57" t="s">
        <v>326</v>
      </c>
      <c r="L34" s="56" t="s">
        <v>324</v>
      </c>
      <c r="M34" s="49" t="s">
        <v>327</v>
      </c>
      <c r="N34" s="50" t="s">
        <v>328</v>
      </c>
      <c r="O34" s="56" t="s">
        <v>329</v>
      </c>
      <c r="P34" s="49" t="s">
        <v>330</v>
      </c>
      <c r="Q34" s="61" t="s">
        <v>89</v>
      </c>
      <c r="R34" s="56" t="s">
        <v>329</v>
      </c>
      <c r="S34" s="49" t="s">
        <v>331</v>
      </c>
      <c r="T34" s="62" t="s">
        <v>332</v>
      </c>
      <c r="U34" s="56" t="s">
        <v>329</v>
      </c>
      <c r="V34" s="9"/>
      <c r="W34" s="9"/>
    </row>
    <row r="35" spans="1:23">
      <c r="A35" s="36"/>
      <c r="B35" s="41"/>
      <c r="C35" s="42"/>
      <c r="D35" s="43"/>
      <c r="E35" s="43"/>
      <c r="F35" s="53"/>
      <c r="G35" s="47" t="s">
        <v>333</v>
      </c>
      <c r="H35" s="48"/>
      <c r="I35" s="55"/>
      <c r="J35" s="47"/>
      <c r="K35" s="48"/>
      <c r="L35" s="55"/>
      <c r="M35" s="47"/>
      <c r="N35" s="48"/>
      <c r="O35" s="55"/>
      <c r="P35" s="47"/>
      <c r="Q35" s="48"/>
      <c r="R35" s="55"/>
      <c r="S35" s="48"/>
      <c r="T35" s="48"/>
      <c r="U35" s="55"/>
      <c r="V35" s="9"/>
      <c r="W35" s="9"/>
    </row>
    <row r="36" spans="1:23">
      <c r="A36" s="36"/>
      <c r="B36" s="41"/>
      <c r="C36" s="42"/>
      <c r="D36" s="43"/>
      <c r="E36" s="43"/>
      <c r="F36" s="53"/>
      <c r="G36" s="4" t="s">
        <v>302</v>
      </c>
      <c r="H36" s="4" t="s">
        <v>65</v>
      </c>
      <c r="I36" s="4" t="s">
        <v>262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9"/>
      <c r="W36" s="9"/>
    </row>
    <row r="37" ht="27" spans="1:23">
      <c r="A37" s="38"/>
      <c r="B37" s="44"/>
      <c r="C37" s="45"/>
      <c r="D37" s="46"/>
      <c r="E37" s="46"/>
      <c r="F37" s="54"/>
      <c r="G37" s="49" t="s">
        <v>334</v>
      </c>
      <c r="H37" s="51" t="s">
        <v>335</v>
      </c>
      <c r="I37" s="51" t="s">
        <v>336</v>
      </c>
      <c r="J37" s="49"/>
      <c r="K37" s="57"/>
      <c r="L37" s="56"/>
      <c r="M37" s="49"/>
      <c r="N37" s="50"/>
      <c r="O37" s="56"/>
      <c r="P37" s="49"/>
      <c r="Q37" s="61"/>
      <c r="R37" s="56"/>
      <c r="S37" s="49"/>
      <c r="T37" s="62"/>
      <c r="U37" s="56"/>
      <c r="V37" s="9"/>
      <c r="W37" s="9"/>
    </row>
    <row r="38" spans="1:23">
      <c r="A38" s="30" t="s">
        <v>303</v>
      </c>
      <c r="B38" s="40" t="s">
        <v>275</v>
      </c>
      <c r="C38" s="32" t="s">
        <v>280</v>
      </c>
      <c r="D38" s="31" t="s">
        <v>279</v>
      </c>
      <c r="E38" s="31" t="s">
        <v>110</v>
      </c>
      <c r="F38" s="52" t="s">
        <v>60</v>
      </c>
      <c r="G38" s="47" t="s">
        <v>296</v>
      </c>
      <c r="H38" s="48"/>
      <c r="I38" s="55"/>
      <c r="J38" s="47" t="s">
        <v>297</v>
      </c>
      <c r="K38" s="48"/>
      <c r="L38" s="55"/>
      <c r="M38" s="47" t="s">
        <v>298</v>
      </c>
      <c r="N38" s="48"/>
      <c r="O38" s="55"/>
      <c r="P38" s="47" t="s">
        <v>299</v>
      </c>
      <c r="Q38" s="48"/>
      <c r="R38" s="55"/>
      <c r="S38" s="48" t="s">
        <v>300</v>
      </c>
      <c r="T38" s="48"/>
      <c r="U38" s="55"/>
      <c r="V38" s="25" t="s">
        <v>301</v>
      </c>
      <c r="W38" s="25" t="s">
        <v>271</v>
      </c>
    </row>
    <row r="39" spans="1:23">
      <c r="A39" s="36"/>
      <c r="B39" s="41"/>
      <c r="C39" s="42"/>
      <c r="D39" s="43"/>
      <c r="E39" s="43"/>
      <c r="F39" s="53"/>
      <c r="G39" s="4" t="s">
        <v>302</v>
      </c>
      <c r="H39" s="4" t="s">
        <v>65</v>
      </c>
      <c r="I39" s="4" t="s">
        <v>262</v>
      </c>
      <c r="J39" s="4" t="s">
        <v>302</v>
      </c>
      <c r="K39" s="4" t="s">
        <v>65</v>
      </c>
      <c r="L39" s="4" t="s">
        <v>262</v>
      </c>
      <c r="M39" s="4" t="s">
        <v>302</v>
      </c>
      <c r="N39" s="4" t="s">
        <v>65</v>
      </c>
      <c r="O39" s="4" t="s">
        <v>262</v>
      </c>
      <c r="P39" s="4" t="s">
        <v>302</v>
      </c>
      <c r="Q39" s="4" t="s">
        <v>65</v>
      </c>
      <c r="R39" s="4" t="s">
        <v>262</v>
      </c>
      <c r="S39" s="4" t="s">
        <v>302</v>
      </c>
      <c r="T39" s="4" t="s">
        <v>65</v>
      </c>
      <c r="U39" s="4" t="s">
        <v>262</v>
      </c>
      <c r="V39" s="63"/>
      <c r="W39" s="63"/>
    </row>
    <row r="40" ht="66" spans="1:23">
      <c r="A40" s="36"/>
      <c r="B40" s="41"/>
      <c r="C40" s="42"/>
      <c r="D40" s="43"/>
      <c r="E40" s="43"/>
      <c r="F40" s="53"/>
      <c r="G40" s="49" t="s">
        <v>304</v>
      </c>
      <c r="H40" s="50" t="s">
        <v>305</v>
      </c>
      <c r="I40" s="51" t="s">
        <v>306</v>
      </c>
      <c r="J40" s="49" t="s">
        <v>307</v>
      </c>
      <c r="K40" s="50" t="s">
        <v>308</v>
      </c>
      <c r="L40" s="51" t="s">
        <v>306</v>
      </c>
      <c r="M40" s="58" t="s">
        <v>309</v>
      </c>
      <c r="N40" s="59" t="s">
        <v>310</v>
      </c>
      <c r="O40" s="51" t="s">
        <v>311</v>
      </c>
      <c r="P40" s="58" t="s">
        <v>312</v>
      </c>
      <c r="Q40" s="51" t="s">
        <v>313</v>
      </c>
      <c r="R40" s="60" t="s">
        <v>311</v>
      </c>
      <c r="S40" s="51" t="s">
        <v>314</v>
      </c>
      <c r="T40" s="51" t="s">
        <v>315</v>
      </c>
      <c r="U40" s="60" t="s">
        <v>316</v>
      </c>
      <c r="V40" s="9"/>
      <c r="W40" s="9"/>
    </row>
    <row r="41" spans="1:23">
      <c r="A41" s="36"/>
      <c r="B41" s="41"/>
      <c r="C41" s="42"/>
      <c r="D41" s="43"/>
      <c r="E41" s="43"/>
      <c r="F41" s="53"/>
      <c r="G41" s="47" t="s">
        <v>317</v>
      </c>
      <c r="H41" s="48"/>
      <c r="I41" s="55"/>
      <c r="J41" s="47" t="s">
        <v>318</v>
      </c>
      <c r="K41" s="48"/>
      <c r="L41" s="55"/>
      <c r="M41" s="47" t="s">
        <v>319</v>
      </c>
      <c r="N41" s="48"/>
      <c r="O41" s="55"/>
      <c r="P41" s="47" t="s">
        <v>320</v>
      </c>
      <c r="Q41" s="48"/>
      <c r="R41" s="55"/>
      <c r="S41" s="48" t="s">
        <v>321</v>
      </c>
      <c r="T41" s="48"/>
      <c r="U41" s="55"/>
      <c r="V41" s="9"/>
      <c r="W41" s="9"/>
    </row>
    <row r="42" spans="1:23">
      <c r="A42" s="36"/>
      <c r="B42" s="41"/>
      <c r="C42" s="42"/>
      <c r="D42" s="43"/>
      <c r="E42" s="43"/>
      <c r="F42" s="53"/>
      <c r="G42" s="4" t="s">
        <v>302</v>
      </c>
      <c r="H42" s="4" t="s">
        <v>65</v>
      </c>
      <c r="I42" s="4" t="s">
        <v>262</v>
      </c>
      <c r="J42" s="4" t="s">
        <v>302</v>
      </c>
      <c r="K42" s="4" t="s">
        <v>65</v>
      </c>
      <c r="L42" s="4" t="s">
        <v>262</v>
      </c>
      <c r="M42" s="4" t="s">
        <v>302</v>
      </c>
      <c r="N42" s="4" t="s">
        <v>65</v>
      </c>
      <c r="O42" s="4" t="s">
        <v>262</v>
      </c>
      <c r="P42" s="4" t="s">
        <v>302</v>
      </c>
      <c r="Q42" s="4" t="s">
        <v>65</v>
      </c>
      <c r="R42" s="4" t="s">
        <v>262</v>
      </c>
      <c r="S42" s="4" t="s">
        <v>302</v>
      </c>
      <c r="T42" s="4" t="s">
        <v>65</v>
      </c>
      <c r="U42" s="4" t="s">
        <v>262</v>
      </c>
      <c r="V42" s="9"/>
      <c r="W42" s="9"/>
    </row>
    <row r="43" ht="71" spans="1:23">
      <c r="A43" s="36"/>
      <c r="B43" s="41"/>
      <c r="C43" s="42"/>
      <c r="D43" s="43"/>
      <c r="E43" s="43"/>
      <c r="F43" s="53"/>
      <c r="G43" s="49" t="s">
        <v>322</v>
      </c>
      <c r="H43" s="49" t="s">
        <v>323</v>
      </c>
      <c r="I43" s="56" t="s">
        <v>324</v>
      </c>
      <c r="J43" s="49" t="s">
        <v>325</v>
      </c>
      <c r="K43" s="57" t="s">
        <v>326</v>
      </c>
      <c r="L43" s="56" t="s">
        <v>324</v>
      </c>
      <c r="M43" s="49" t="s">
        <v>327</v>
      </c>
      <c r="N43" s="50" t="s">
        <v>328</v>
      </c>
      <c r="O43" s="56" t="s">
        <v>329</v>
      </c>
      <c r="P43" s="49" t="s">
        <v>330</v>
      </c>
      <c r="Q43" s="61" t="s">
        <v>89</v>
      </c>
      <c r="R43" s="56" t="s">
        <v>329</v>
      </c>
      <c r="S43" s="49" t="s">
        <v>331</v>
      </c>
      <c r="T43" s="62" t="s">
        <v>332</v>
      </c>
      <c r="U43" s="56" t="s">
        <v>329</v>
      </c>
      <c r="V43" s="9"/>
      <c r="W43" s="9"/>
    </row>
    <row r="44" spans="1:23">
      <c r="A44" s="36"/>
      <c r="B44" s="41"/>
      <c r="C44" s="42"/>
      <c r="D44" s="43"/>
      <c r="E44" s="43"/>
      <c r="F44" s="53"/>
      <c r="G44" s="47" t="s">
        <v>333</v>
      </c>
      <c r="H44" s="48"/>
      <c r="I44" s="55"/>
      <c r="J44" s="47"/>
      <c r="K44" s="48"/>
      <c r="L44" s="55"/>
      <c r="M44" s="47"/>
      <c r="N44" s="48"/>
      <c r="O44" s="55"/>
      <c r="P44" s="47"/>
      <c r="Q44" s="48"/>
      <c r="R44" s="55"/>
      <c r="S44" s="48"/>
      <c r="T44" s="48"/>
      <c r="U44" s="55"/>
      <c r="V44" s="9"/>
      <c r="W44" s="9"/>
    </row>
    <row r="45" spans="1:23">
      <c r="A45" s="36"/>
      <c r="B45" s="41"/>
      <c r="C45" s="42"/>
      <c r="D45" s="43"/>
      <c r="E45" s="43"/>
      <c r="F45" s="53"/>
      <c r="G45" s="4" t="s">
        <v>302</v>
      </c>
      <c r="H45" s="4" t="s">
        <v>65</v>
      </c>
      <c r="I45" s="4" t="s">
        <v>262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9"/>
      <c r="W45" s="9"/>
    </row>
    <row r="46" ht="27" spans="1:23">
      <c r="A46" s="38"/>
      <c r="B46" s="44"/>
      <c r="C46" s="45"/>
      <c r="D46" s="46"/>
      <c r="E46" s="46"/>
      <c r="F46" s="54"/>
      <c r="G46" s="49" t="s">
        <v>334</v>
      </c>
      <c r="H46" s="51" t="s">
        <v>335</v>
      </c>
      <c r="I46" s="51" t="s">
        <v>336</v>
      </c>
      <c r="J46" s="49"/>
      <c r="K46" s="57"/>
      <c r="L46" s="56"/>
      <c r="M46" s="49"/>
      <c r="N46" s="50"/>
      <c r="O46" s="56"/>
      <c r="P46" s="49"/>
      <c r="Q46" s="61"/>
      <c r="R46" s="56"/>
      <c r="S46" s="49"/>
      <c r="T46" s="62"/>
      <c r="U46" s="56"/>
      <c r="V46" s="9"/>
      <c r="W46" s="9"/>
    </row>
    <row r="47" s="2" customFormat="1" ht="20.4" spans="1:23">
      <c r="A47" s="12" t="s">
        <v>292</v>
      </c>
      <c r="B47" s="13"/>
      <c r="C47" s="13"/>
      <c r="D47" s="13"/>
      <c r="E47" s="14"/>
      <c r="F47" s="19"/>
      <c r="G47" s="23"/>
      <c r="H47" s="28"/>
      <c r="I47" s="28"/>
      <c r="J47" s="12" t="s">
        <v>282</v>
      </c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4"/>
      <c r="V47" s="13"/>
      <c r="W47" s="22"/>
    </row>
    <row r="48" ht="45" customHeight="1" spans="1:23">
      <c r="A48" s="15" t="s">
        <v>337</v>
      </c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</sheetData>
  <mergeCells count="12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G38:I38"/>
    <mergeCell ref="J38:L38"/>
    <mergeCell ref="M38:O38"/>
    <mergeCell ref="P38:R38"/>
    <mergeCell ref="S38:U38"/>
    <mergeCell ref="G41:I41"/>
    <mergeCell ref="J41:L41"/>
    <mergeCell ref="M41:O41"/>
    <mergeCell ref="P41:R41"/>
    <mergeCell ref="S41:U41"/>
    <mergeCell ref="G44:I44"/>
    <mergeCell ref="J44:L44"/>
    <mergeCell ref="M44:O44"/>
    <mergeCell ref="P44:R44"/>
    <mergeCell ref="S44:U44"/>
    <mergeCell ref="A47:E47"/>
    <mergeCell ref="F47:G47"/>
    <mergeCell ref="J47:U47"/>
    <mergeCell ref="A48:W48"/>
    <mergeCell ref="A2:A3"/>
    <mergeCell ref="A4:A10"/>
    <mergeCell ref="A11:A19"/>
    <mergeCell ref="A20:A28"/>
    <mergeCell ref="A29:A37"/>
    <mergeCell ref="A38:A46"/>
    <mergeCell ref="B2:B3"/>
    <mergeCell ref="B4:B10"/>
    <mergeCell ref="B11:B19"/>
    <mergeCell ref="B20:B28"/>
    <mergeCell ref="B29:B37"/>
    <mergeCell ref="B38:B46"/>
    <mergeCell ref="C2:C3"/>
    <mergeCell ref="C4:C10"/>
    <mergeCell ref="C11:C19"/>
    <mergeCell ref="C20:C28"/>
    <mergeCell ref="C29:C37"/>
    <mergeCell ref="C38:C46"/>
    <mergeCell ref="D2:D3"/>
    <mergeCell ref="D4:D10"/>
    <mergeCell ref="D11:D19"/>
    <mergeCell ref="D20:D28"/>
    <mergeCell ref="D29:D37"/>
    <mergeCell ref="D38:D46"/>
    <mergeCell ref="E2:E3"/>
    <mergeCell ref="E4:E10"/>
    <mergeCell ref="E11:E19"/>
    <mergeCell ref="E20:E28"/>
    <mergeCell ref="E29:E37"/>
    <mergeCell ref="E38:E46"/>
    <mergeCell ref="F2:F3"/>
    <mergeCell ref="F4:F10"/>
    <mergeCell ref="F11:F19"/>
    <mergeCell ref="F20:F28"/>
    <mergeCell ref="F29:F37"/>
    <mergeCell ref="F38:F46"/>
    <mergeCell ref="V2:V3"/>
    <mergeCell ref="V11:V12"/>
    <mergeCell ref="V29:V30"/>
    <mergeCell ref="V38:V39"/>
    <mergeCell ref="W2:W3"/>
    <mergeCell ref="W11:W12"/>
    <mergeCell ref="W29:W30"/>
    <mergeCell ref="W38:W39"/>
  </mergeCells>
  <dataValidations count="1">
    <dataValidation type="list" allowBlank="1" showInputMessage="1" showErrorMessage="1" sqref="W1 W4 W13 W31 W40 W5:W7 W8:W10 W14:W16 W17:W19 W20:W28 W32:W34 W35:W37 W41:W43 W44:W46 W47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0" sqref="I20"/>
    </sheetView>
  </sheetViews>
  <sheetFormatPr defaultColWidth="9" defaultRowHeight="17.6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5.2" spans="1:14">
      <c r="A1" s="3" t="s">
        <v>338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4" t="s">
        <v>339</v>
      </c>
      <c r="B2" s="25" t="s">
        <v>258</v>
      </c>
      <c r="C2" s="25" t="s">
        <v>259</v>
      </c>
      <c r="D2" s="25" t="s">
        <v>260</v>
      </c>
      <c r="E2" s="25" t="s">
        <v>261</v>
      </c>
      <c r="F2" s="25" t="s">
        <v>262</v>
      </c>
      <c r="G2" s="24" t="s">
        <v>340</v>
      </c>
      <c r="H2" s="24" t="s">
        <v>341</v>
      </c>
      <c r="I2" s="24" t="s">
        <v>342</v>
      </c>
      <c r="J2" s="24" t="s">
        <v>341</v>
      </c>
      <c r="K2" s="24" t="s">
        <v>343</v>
      </c>
      <c r="L2" s="24" t="s">
        <v>341</v>
      </c>
      <c r="M2" s="25" t="s">
        <v>301</v>
      </c>
      <c r="N2" s="25" t="s">
        <v>271</v>
      </c>
    </row>
    <row r="3" spans="1:14">
      <c r="A3" s="7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A4" s="26" t="s">
        <v>339</v>
      </c>
      <c r="B4" s="27" t="s">
        <v>344</v>
      </c>
      <c r="C4" s="27" t="s">
        <v>302</v>
      </c>
      <c r="D4" s="27" t="s">
        <v>260</v>
      </c>
      <c r="E4" s="25" t="s">
        <v>261</v>
      </c>
      <c r="F4" s="25" t="s">
        <v>262</v>
      </c>
      <c r="G4" s="24" t="s">
        <v>340</v>
      </c>
      <c r="H4" s="24" t="s">
        <v>341</v>
      </c>
      <c r="I4" s="24" t="s">
        <v>342</v>
      </c>
      <c r="J4" s="24" t="s">
        <v>341</v>
      </c>
      <c r="K4" s="24" t="s">
        <v>343</v>
      </c>
      <c r="L4" s="24" t="s">
        <v>341</v>
      </c>
      <c r="M4" s="25" t="s">
        <v>301</v>
      </c>
      <c r="N4" s="25" t="s">
        <v>271</v>
      </c>
    </row>
    <row r="5" spans="1:14">
      <c r="A5" s="7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7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12" t="s">
        <v>292</v>
      </c>
      <c r="B11" s="13"/>
      <c r="C11" s="13"/>
      <c r="D11" s="14"/>
      <c r="E11" s="19"/>
      <c r="F11" s="28"/>
      <c r="G11" s="23"/>
      <c r="H11" s="28"/>
      <c r="I11" s="12" t="s">
        <v>345</v>
      </c>
      <c r="J11" s="13"/>
      <c r="K11" s="13"/>
      <c r="L11" s="13"/>
      <c r="M11" s="13"/>
      <c r="N11" s="22"/>
    </row>
    <row r="12" spans="1:14">
      <c r="A12" s="15" t="s">
        <v>346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5" sqref="I15"/>
    </sheetView>
  </sheetViews>
  <sheetFormatPr defaultColWidth="9" defaultRowHeight="17.6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5.2" spans="1:10">
      <c r="A1" s="3" t="s">
        <v>347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295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4" t="s">
        <v>348</v>
      </c>
      <c r="H2" s="4" t="s">
        <v>349</v>
      </c>
      <c r="I2" s="4" t="s">
        <v>350</v>
      </c>
      <c r="J2" s="4" t="s">
        <v>351</v>
      </c>
      <c r="K2" s="5" t="s">
        <v>301</v>
      </c>
      <c r="L2" s="5" t="s">
        <v>271</v>
      </c>
    </row>
    <row r="3" spans="1:12">
      <c r="A3" s="7" t="s">
        <v>303</v>
      </c>
      <c r="B3" s="7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>
      <c r="A4" s="7" t="s">
        <v>352</v>
      </c>
      <c r="B4" s="7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>
      <c r="A5" s="7" t="s">
        <v>353</v>
      </c>
      <c r="B5" s="7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7" t="s">
        <v>354</v>
      </c>
      <c r="B6" s="7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7" t="s">
        <v>355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12" t="s">
        <v>292</v>
      </c>
      <c r="B11" s="13"/>
      <c r="C11" s="13"/>
      <c r="D11" s="13"/>
      <c r="E11" s="14"/>
      <c r="F11" s="19"/>
      <c r="G11" s="23"/>
      <c r="H11" s="12" t="s">
        <v>345</v>
      </c>
      <c r="I11" s="13"/>
      <c r="J11" s="13"/>
      <c r="K11" s="13"/>
      <c r="L11" s="22"/>
    </row>
    <row r="12" spans="1:12">
      <c r="A12" s="15" t="s">
        <v>356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6" sqref="E16"/>
    </sheetView>
  </sheetViews>
  <sheetFormatPr defaultColWidth="9" defaultRowHeight="17.6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5.2" spans="1:9">
      <c r="A1" s="3" t="s">
        <v>357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257</v>
      </c>
      <c r="B2" s="5" t="s">
        <v>262</v>
      </c>
      <c r="C2" s="5" t="s">
        <v>302</v>
      </c>
      <c r="D2" s="5" t="s">
        <v>260</v>
      </c>
      <c r="E2" s="5" t="s">
        <v>261</v>
      </c>
      <c r="F2" s="4" t="s">
        <v>358</v>
      </c>
      <c r="G2" s="4" t="s">
        <v>286</v>
      </c>
      <c r="H2" s="17" t="s">
        <v>287</v>
      </c>
      <c r="I2" s="20" t="s">
        <v>289</v>
      </c>
    </row>
    <row r="3" s="1" customFormat="1" ht="14.4" spans="1:9">
      <c r="A3" s="4"/>
      <c r="B3" s="6"/>
      <c r="C3" s="6"/>
      <c r="D3" s="6"/>
      <c r="E3" s="6"/>
      <c r="F3" s="4" t="s">
        <v>359</v>
      </c>
      <c r="G3" s="4" t="s">
        <v>290</v>
      </c>
      <c r="H3" s="18"/>
      <c r="I3" s="21"/>
    </row>
    <row r="4" spans="1:9">
      <c r="A4" s="7"/>
      <c r="B4" s="8"/>
      <c r="C4" s="9"/>
      <c r="D4" s="10"/>
      <c r="E4" s="11"/>
      <c r="F4" s="9"/>
      <c r="G4" s="9"/>
      <c r="H4" s="9"/>
      <c r="I4" s="9"/>
    </row>
    <row r="5" spans="1:9">
      <c r="A5" s="7"/>
      <c r="B5" s="8"/>
      <c r="C5" s="9"/>
      <c r="D5" s="11"/>
      <c r="E5" s="11"/>
      <c r="F5" s="9"/>
      <c r="G5" s="9"/>
      <c r="H5" s="9"/>
      <c r="I5" s="9"/>
    </row>
    <row r="6" spans="1:9">
      <c r="A6" s="7"/>
      <c r="B6" s="8"/>
      <c r="C6" s="9"/>
      <c r="D6" s="11"/>
      <c r="E6" s="11"/>
      <c r="F6" s="9"/>
      <c r="G6" s="9"/>
      <c r="H6" s="9"/>
      <c r="I6" s="9"/>
    </row>
    <row r="7" spans="1:9">
      <c r="A7" s="7"/>
      <c r="B7" s="8"/>
      <c r="C7" s="9"/>
      <c r="D7" s="7"/>
      <c r="E7" s="11"/>
      <c r="F7" s="9"/>
      <c r="G7" s="9"/>
      <c r="H7" s="9"/>
      <c r="I7" s="9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12" t="s">
        <v>292</v>
      </c>
      <c r="B12" s="13"/>
      <c r="C12" s="13"/>
      <c r="D12" s="14"/>
      <c r="E12" s="19"/>
      <c r="F12" s="12" t="s">
        <v>345</v>
      </c>
      <c r="G12" s="13"/>
      <c r="H12" s="14"/>
      <c r="I12" s="22"/>
    </row>
    <row r="13" spans="1:9">
      <c r="A13" s="15" t="s">
        <v>360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C10" sqref="C10"/>
    </sheetView>
  </sheetViews>
  <sheetFormatPr defaultColWidth="11" defaultRowHeight="17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8.35"/>
    <row r="2" ht="33" customHeight="1" spans="2:9">
      <c r="B2" s="362" t="s">
        <v>35</v>
      </c>
      <c r="C2" s="363"/>
      <c r="D2" s="363"/>
      <c r="E2" s="363"/>
      <c r="F2" s="363"/>
      <c r="G2" s="363"/>
      <c r="H2" s="363"/>
      <c r="I2" s="377"/>
    </row>
    <row r="3" ht="27.95" customHeight="1" spans="2:9">
      <c r="B3" s="364"/>
      <c r="C3" s="365"/>
      <c r="D3" s="366" t="s">
        <v>36</v>
      </c>
      <c r="E3" s="371"/>
      <c r="F3" s="372" t="s">
        <v>37</v>
      </c>
      <c r="G3" s="373"/>
      <c r="H3" s="366" t="s">
        <v>38</v>
      </c>
      <c r="I3" s="378"/>
    </row>
    <row r="4" ht="27.95" customHeight="1" spans="2:9">
      <c r="B4" s="364" t="s">
        <v>39</v>
      </c>
      <c r="C4" s="365" t="s">
        <v>40</v>
      </c>
      <c r="D4" s="365" t="s">
        <v>41</v>
      </c>
      <c r="E4" s="365" t="s">
        <v>42</v>
      </c>
      <c r="F4" s="374" t="s">
        <v>41</v>
      </c>
      <c r="G4" s="374" t="s">
        <v>42</v>
      </c>
      <c r="H4" s="365" t="s">
        <v>41</v>
      </c>
      <c r="I4" s="379" t="s">
        <v>42</v>
      </c>
    </row>
    <row r="5" ht="27.95" customHeight="1" spans="2:9">
      <c r="B5" s="367" t="s">
        <v>43</v>
      </c>
      <c r="C5" s="7">
        <v>13</v>
      </c>
      <c r="D5" s="7">
        <v>0</v>
      </c>
      <c r="E5" s="7">
        <v>1</v>
      </c>
      <c r="F5" s="375">
        <v>0</v>
      </c>
      <c r="G5" s="375">
        <v>1</v>
      </c>
      <c r="H5" s="7">
        <v>1</v>
      </c>
      <c r="I5" s="380">
        <v>2</v>
      </c>
    </row>
    <row r="6" ht="27.95" customHeight="1" spans="2:9">
      <c r="B6" s="367" t="s">
        <v>44</v>
      </c>
      <c r="C6" s="7">
        <v>20</v>
      </c>
      <c r="D6" s="7">
        <v>0</v>
      </c>
      <c r="E6" s="7">
        <v>1</v>
      </c>
      <c r="F6" s="375">
        <v>1</v>
      </c>
      <c r="G6" s="375">
        <v>2</v>
      </c>
      <c r="H6" s="7">
        <v>2</v>
      </c>
      <c r="I6" s="380">
        <v>3</v>
      </c>
    </row>
    <row r="7" ht="27.95" customHeight="1" spans="2:9">
      <c r="B7" s="367" t="s">
        <v>45</v>
      </c>
      <c r="C7" s="7">
        <v>32</v>
      </c>
      <c r="D7" s="7">
        <v>0</v>
      </c>
      <c r="E7" s="7">
        <v>1</v>
      </c>
      <c r="F7" s="375">
        <v>2</v>
      </c>
      <c r="G7" s="375">
        <v>3</v>
      </c>
      <c r="H7" s="7">
        <v>3</v>
      </c>
      <c r="I7" s="380">
        <v>4</v>
      </c>
    </row>
    <row r="8" ht="27.95" customHeight="1" spans="2:9">
      <c r="B8" s="367" t="s">
        <v>46</v>
      </c>
      <c r="C8" s="7">
        <v>50</v>
      </c>
      <c r="D8" s="7">
        <v>1</v>
      </c>
      <c r="E8" s="7">
        <v>2</v>
      </c>
      <c r="F8" s="375">
        <v>3</v>
      </c>
      <c r="G8" s="375">
        <v>4</v>
      </c>
      <c r="H8" s="7">
        <v>5</v>
      </c>
      <c r="I8" s="380">
        <v>6</v>
      </c>
    </row>
    <row r="9" ht="27.95" customHeight="1" spans="2:9">
      <c r="B9" s="367" t="s">
        <v>47</v>
      </c>
      <c r="C9" s="7">
        <v>80</v>
      </c>
      <c r="D9" s="7">
        <v>2</v>
      </c>
      <c r="E9" s="7">
        <v>3</v>
      </c>
      <c r="F9" s="375">
        <v>5</v>
      </c>
      <c r="G9" s="375">
        <v>6</v>
      </c>
      <c r="H9" s="7">
        <v>7</v>
      </c>
      <c r="I9" s="380">
        <v>8</v>
      </c>
    </row>
    <row r="10" ht="27.95" customHeight="1" spans="2:9">
      <c r="B10" s="367" t="s">
        <v>48</v>
      </c>
      <c r="C10" s="7">
        <v>125</v>
      </c>
      <c r="D10" s="7">
        <v>3</v>
      </c>
      <c r="E10" s="7">
        <v>4</v>
      </c>
      <c r="F10" s="375">
        <v>7</v>
      </c>
      <c r="G10" s="375">
        <v>8</v>
      </c>
      <c r="H10" s="7">
        <v>10</v>
      </c>
      <c r="I10" s="380">
        <v>11</v>
      </c>
    </row>
    <row r="11" ht="27.95" customHeight="1" spans="2:9">
      <c r="B11" s="367" t="s">
        <v>49</v>
      </c>
      <c r="C11" s="7">
        <v>200</v>
      </c>
      <c r="D11" s="7">
        <v>5</v>
      </c>
      <c r="E11" s="7">
        <v>6</v>
      </c>
      <c r="F11" s="375">
        <v>10</v>
      </c>
      <c r="G11" s="375">
        <v>11</v>
      </c>
      <c r="H11" s="7">
        <v>14</v>
      </c>
      <c r="I11" s="380">
        <v>15</v>
      </c>
    </row>
    <row r="12" ht="27.95" customHeight="1" spans="2:9">
      <c r="B12" s="368" t="s">
        <v>50</v>
      </c>
      <c r="C12" s="369">
        <v>315</v>
      </c>
      <c r="D12" s="369">
        <v>7</v>
      </c>
      <c r="E12" s="369">
        <v>8</v>
      </c>
      <c r="F12" s="376">
        <v>14</v>
      </c>
      <c r="G12" s="376">
        <v>15</v>
      </c>
      <c r="H12" s="369">
        <v>21</v>
      </c>
      <c r="I12" s="381">
        <v>22</v>
      </c>
    </row>
    <row r="14" spans="2:4">
      <c r="B14" s="370" t="s">
        <v>51</v>
      </c>
      <c r="C14" s="370"/>
      <c r="D14" s="37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F4" sqref="F4:G4"/>
    </sheetView>
  </sheetViews>
  <sheetFormatPr defaultColWidth="10.375" defaultRowHeight="16.5" customHeight="1"/>
  <cols>
    <col min="1" max="1" width="11.125" style="188" customWidth="1"/>
    <col min="2" max="9" width="10.375" style="188"/>
    <col min="10" max="10" width="8.875" style="188" customWidth="1"/>
    <col min="11" max="11" width="12" style="188" customWidth="1"/>
    <col min="12" max="16384" width="10.375" style="188"/>
  </cols>
  <sheetData>
    <row r="1" ht="23.95" spans="1:11">
      <c r="A1" s="300" t="s">
        <v>52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ht="18.35" spans="1:11">
      <c r="A2" s="190" t="s">
        <v>53</v>
      </c>
      <c r="B2" s="191"/>
      <c r="C2" s="191"/>
      <c r="D2" s="192" t="s">
        <v>54</v>
      </c>
      <c r="E2" s="192"/>
      <c r="F2" s="191"/>
      <c r="G2" s="191"/>
      <c r="H2" s="251" t="s">
        <v>55</v>
      </c>
      <c r="I2" s="267"/>
      <c r="J2" s="267"/>
      <c r="K2" s="268"/>
    </row>
    <row r="3" ht="17.6" spans="1:11">
      <c r="A3" s="193" t="s">
        <v>56</v>
      </c>
      <c r="B3" s="194"/>
      <c r="C3" s="195"/>
      <c r="D3" s="196" t="s">
        <v>57</v>
      </c>
      <c r="E3" s="252"/>
      <c r="F3" s="252"/>
      <c r="G3" s="253"/>
      <c r="H3" s="196" t="s">
        <v>58</v>
      </c>
      <c r="I3" s="252"/>
      <c r="J3" s="252"/>
      <c r="K3" s="253"/>
    </row>
    <row r="4" ht="16.8" spans="1:11">
      <c r="A4" s="197" t="s">
        <v>59</v>
      </c>
      <c r="B4" s="198" t="s">
        <v>60</v>
      </c>
      <c r="C4" s="199"/>
      <c r="D4" s="197" t="s">
        <v>61</v>
      </c>
      <c r="E4" s="254"/>
      <c r="F4" s="255">
        <v>44819</v>
      </c>
      <c r="G4" s="256"/>
      <c r="H4" s="197" t="s">
        <v>62</v>
      </c>
      <c r="I4" s="254"/>
      <c r="J4" s="198" t="s">
        <v>63</v>
      </c>
      <c r="K4" s="199" t="s">
        <v>64</v>
      </c>
    </row>
    <row r="5" ht="16.8" spans="1:11">
      <c r="A5" s="200" t="s">
        <v>65</v>
      </c>
      <c r="B5" s="198" t="s">
        <v>66</v>
      </c>
      <c r="C5" s="199"/>
      <c r="D5" s="197" t="s">
        <v>67</v>
      </c>
      <c r="E5" s="254"/>
      <c r="F5" s="255">
        <v>44762</v>
      </c>
      <c r="G5" s="256"/>
      <c r="H5" s="197" t="s">
        <v>68</v>
      </c>
      <c r="I5" s="254"/>
      <c r="J5" s="198" t="s">
        <v>63</v>
      </c>
      <c r="K5" s="199" t="s">
        <v>64</v>
      </c>
    </row>
    <row r="6" ht="16.8" spans="1:11">
      <c r="A6" s="197" t="s">
        <v>69</v>
      </c>
      <c r="B6" s="198">
        <v>3</v>
      </c>
      <c r="C6" s="199">
        <v>6</v>
      </c>
      <c r="D6" s="200" t="s">
        <v>70</v>
      </c>
      <c r="E6" s="257"/>
      <c r="F6" s="255">
        <v>44809</v>
      </c>
      <c r="G6" s="256"/>
      <c r="H6" s="197" t="s">
        <v>71</v>
      </c>
      <c r="I6" s="254"/>
      <c r="J6" s="198" t="s">
        <v>63</v>
      </c>
      <c r="K6" s="199" t="s">
        <v>64</v>
      </c>
    </row>
    <row r="7" ht="17.6" spans="1:11">
      <c r="A7" s="197" t="s">
        <v>72</v>
      </c>
      <c r="B7" s="201">
        <v>1700</v>
      </c>
      <c r="C7" s="202"/>
      <c r="D7" s="200" t="s">
        <v>73</v>
      </c>
      <c r="E7" s="213"/>
      <c r="F7" s="255">
        <v>44813</v>
      </c>
      <c r="G7" s="256"/>
      <c r="H7" s="197" t="s">
        <v>74</v>
      </c>
      <c r="I7" s="254"/>
      <c r="J7" s="198" t="s">
        <v>63</v>
      </c>
      <c r="K7" s="199" t="s">
        <v>64</v>
      </c>
    </row>
    <row r="8" ht="17.55" spans="1:11">
      <c r="A8" s="203" t="s">
        <v>75</v>
      </c>
      <c r="B8" s="204" t="s">
        <v>76</v>
      </c>
      <c r="C8" s="205"/>
      <c r="D8" s="206" t="s">
        <v>77</v>
      </c>
      <c r="E8" s="214"/>
      <c r="F8" s="259">
        <v>44813</v>
      </c>
      <c r="G8" s="260"/>
      <c r="H8" s="206" t="s">
        <v>78</v>
      </c>
      <c r="I8" s="214"/>
      <c r="J8" s="225" t="s">
        <v>63</v>
      </c>
      <c r="K8" s="273" t="s">
        <v>64</v>
      </c>
    </row>
    <row r="9" ht="17.55" spans="1:11">
      <c r="A9" s="301" t="s">
        <v>79</v>
      </c>
      <c r="B9" s="302"/>
      <c r="C9" s="302"/>
      <c r="D9" s="302"/>
      <c r="E9" s="302"/>
      <c r="F9" s="302"/>
      <c r="G9" s="302"/>
      <c r="H9" s="302"/>
      <c r="I9" s="302"/>
      <c r="J9" s="302"/>
      <c r="K9" s="344"/>
    </row>
    <row r="10" ht="18.35" spans="1:11">
      <c r="A10" s="303" t="s">
        <v>80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45"/>
    </row>
    <row r="11" ht="17.6" spans="1:11">
      <c r="A11" s="305" t="s">
        <v>81</v>
      </c>
      <c r="B11" s="306" t="s">
        <v>82</v>
      </c>
      <c r="C11" s="307" t="s">
        <v>83</v>
      </c>
      <c r="D11" s="308"/>
      <c r="E11" s="333" t="s">
        <v>84</v>
      </c>
      <c r="F11" s="306" t="s">
        <v>82</v>
      </c>
      <c r="G11" s="307" t="s">
        <v>83</v>
      </c>
      <c r="H11" s="307" t="s">
        <v>85</v>
      </c>
      <c r="I11" s="333" t="s">
        <v>86</v>
      </c>
      <c r="J11" s="306" t="s">
        <v>82</v>
      </c>
      <c r="K11" s="346" t="s">
        <v>83</v>
      </c>
    </row>
    <row r="12" ht="17.6" spans="1:11">
      <c r="A12" s="200" t="s">
        <v>87</v>
      </c>
      <c r="B12" s="212" t="s">
        <v>82</v>
      </c>
      <c r="C12" s="198" t="s">
        <v>83</v>
      </c>
      <c r="D12" s="213"/>
      <c r="E12" s="257" t="s">
        <v>88</v>
      </c>
      <c r="F12" s="212" t="s">
        <v>82</v>
      </c>
      <c r="G12" s="198" t="s">
        <v>83</v>
      </c>
      <c r="H12" s="198" t="s">
        <v>85</v>
      </c>
      <c r="I12" s="257" t="s">
        <v>89</v>
      </c>
      <c r="J12" s="212" t="s">
        <v>82</v>
      </c>
      <c r="K12" s="199" t="s">
        <v>83</v>
      </c>
    </row>
    <row r="13" ht="17.6" spans="1:11">
      <c r="A13" s="200" t="s">
        <v>90</v>
      </c>
      <c r="B13" s="212" t="s">
        <v>82</v>
      </c>
      <c r="C13" s="198" t="s">
        <v>83</v>
      </c>
      <c r="D13" s="213"/>
      <c r="E13" s="257" t="s">
        <v>91</v>
      </c>
      <c r="F13" s="198" t="s">
        <v>92</v>
      </c>
      <c r="G13" s="198" t="s">
        <v>93</v>
      </c>
      <c r="H13" s="198" t="s">
        <v>85</v>
      </c>
      <c r="I13" s="257" t="s">
        <v>94</v>
      </c>
      <c r="J13" s="212" t="s">
        <v>82</v>
      </c>
      <c r="K13" s="199" t="s">
        <v>83</v>
      </c>
    </row>
    <row r="14" ht="17.55" spans="1:11">
      <c r="A14" s="206" t="s">
        <v>95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70"/>
    </row>
    <row r="15" ht="18.35" spans="1:11">
      <c r="A15" s="303" t="s">
        <v>96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45"/>
    </row>
    <row r="16" ht="17.6" spans="1:11">
      <c r="A16" s="309" t="s">
        <v>97</v>
      </c>
      <c r="B16" s="307" t="s">
        <v>92</v>
      </c>
      <c r="C16" s="307" t="s">
        <v>93</v>
      </c>
      <c r="D16" s="310"/>
      <c r="E16" s="334" t="s">
        <v>98</v>
      </c>
      <c r="F16" s="307" t="s">
        <v>92</v>
      </c>
      <c r="G16" s="307" t="s">
        <v>93</v>
      </c>
      <c r="H16" s="335"/>
      <c r="I16" s="334" t="s">
        <v>99</v>
      </c>
      <c r="J16" s="307" t="s">
        <v>92</v>
      </c>
      <c r="K16" s="346" t="s">
        <v>93</v>
      </c>
    </row>
    <row r="17" customHeight="1" spans="1:22">
      <c r="A17" s="231" t="s">
        <v>100</v>
      </c>
      <c r="B17" s="198" t="s">
        <v>92</v>
      </c>
      <c r="C17" s="198" t="s">
        <v>93</v>
      </c>
      <c r="D17" s="311"/>
      <c r="E17" s="263" t="s">
        <v>101</v>
      </c>
      <c r="F17" s="198" t="s">
        <v>92</v>
      </c>
      <c r="G17" s="198" t="s">
        <v>93</v>
      </c>
      <c r="H17" s="336"/>
      <c r="I17" s="263" t="s">
        <v>102</v>
      </c>
      <c r="J17" s="198" t="s">
        <v>92</v>
      </c>
      <c r="K17" s="199" t="s">
        <v>93</v>
      </c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</row>
    <row r="18" ht="18" customHeight="1" spans="1:11">
      <c r="A18" s="312" t="s">
        <v>103</v>
      </c>
      <c r="B18" s="313"/>
      <c r="C18" s="313"/>
      <c r="D18" s="313"/>
      <c r="E18" s="313"/>
      <c r="F18" s="313"/>
      <c r="G18" s="313"/>
      <c r="H18" s="313"/>
      <c r="I18" s="313"/>
      <c r="J18" s="313"/>
      <c r="K18" s="348"/>
    </row>
    <row r="19" s="299" customFormat="1" ht="18" customHeight="1" spans="1:11">
      <c r="A19" s="303" t="s">
        <v>104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45"/>
    </row>
    <row r="20" customHeight="1" spans="1:11">
      <c r="A20" s="314" t="s">
        <v>105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49"/>
    </row>
    <row r="21" ht="21.75" customHeight="1" spans="1:11">
      <c r="A21" s="316" t="s">
        <v>106</v>
      </c>
      <c r="B21" s="263">
        <v>120</v>
      </c>
      <c r="C21" s="263">
        <v>130</v>
      </c>
      <c r="D21" s="263">
        <v>140</v>
      </c>
      <c r="E21" s="263">
        <v>150</v>
      </c>
      <c r="F21" s="263">
        <v>160</v>
      </c>
      <c r="G21" s="263">
        <v>170</v>
      </c>
      <c r="H21" s="263"/>
      <c r="I21" s="263"/>
      <c r="J21" s="263"/>
      <c r="K21" s="282" t="s">
        <v>107</v>
      </c>
    </row>
    <row r="22" customHeight="1" spans="1:11">
      <c r="A22" s="258" t="s">
        <v>108</v>
      </c>
      <c r="B22" s="317" t="s">
        <v>92</v>
      </c>
      <c r="C22" s="317" t="s">
        <v>92</v>
      </c>
      <c r="D22" s="317" t="s">
        <v>92</v>
      </c>
      <c r="E22" s="317" t="s">
        <v>92</v>
      </c>
      <c r="F22" s="317" t="s">
        <v>92</v>
      </c>
      <c r="G22" s="317" t="s">
        <v>92</v>
      </c>
      <c r="H22" s="317"/>
      <c r="I22" s="317"/>
      <c r="J22" s="317"/>
      <c r="K22" s="350"/>
    </row>
    <row r="23" customHeight="1" spans="1:11">
      <c r="A23" s="318" t="s">
        <v>109</v>
      </c>
      <c r="B23" s="317" t="s">
        <v>92</v>
      </c>
      <c r="C23" s="317" t="s">
        <v>92</v>
      </c>
      <c r="D23" s="317" t="s">
        <v>92</v>
      </c>
      <c r="E23" s="317" t="s">
        <v>92</v>
      </c>
      <c r="F23" s="317" t="s">
        <v>92</v>
      </c>
      <c r="G23" s="317" t="s">
        <v>92</v>
      </c>
      <c r="H23" s="317"/>
      <c r="I23" s="317"/>
      <c r="J23" s="317"/>
      <c r="K23" s="351"/>
    </row>
    <row r="24" customHeight="1" spans="1:11">
      <c r="A24" s="258" t="s">
        <v>110</v>
      </c>
      <c r="B24" s="317" t="s">
        <v>92</v>
      </c>
      <c r="C24" s="317" t="s">
        <v>92</v>
      </c>
      <c r="D24" s="317" t="s">
        <v>92</v>
      </c>
      <c r="E24" s="317" t="s">
        <v>92</v>
      </c>
      <c r="F24" s="317" t="s">
        <v>92</v>
      </c>
      <c r="G24" s="317" t="s">
        <v>92</v>
      </c>
      <c r="H24" s="317"/>
      <c r="I24" s="317"/>
      <c r="J24" s="317"/>
      <c r="K24" s="351"/>
    </row>
    <row r="25" customHeight="1" spans="1:11">
      <c r="A25" s="258"/>
      <c r="B25" s="317"/>
      <c r="C25" s="317"/>
      <c r="D25" s="317"/>
      <c r="E25" s="317"/>
      <c r="F25" s="317"/>
      <c r="G25" s="317"/>
      <c r="H25" s="317"/>
      <c r="I25" s="317"/>
      <c r="J25" s="317"/>
      <c r="K25" s="352"/>
    </row>
    <row r="26" customHeight="1" spans="1:11">
      <c r="A26" s="258"/>
      <c r="B26" s="317"/>
      <c r="C26" s="317"/>
      <c r="D26" s="317"/>
      <c r="E26" s="317"/>
      <c r="F26" s="317"/>
      <c r="G26" s="317"/>
      <c r="H26" s="317"/>
      <c r="I26" s="317"/>
      <c r="J26" s="317"/>
      <c r="K26" s="352"/>
    </row>
    <row r="27" customHeight="1" spans="1:11">
      <c r="A27" s="258"/>
      <c r="B27" s="317"/>
      <c r="C27" s="317"/>
      <c r="D27" s="317"/>
      <c r="E27" s="317"/>
      <c r="F27" s="317"/>
      <c r="G27" s="317"/>
      <c r="H27" s="317"/>
      <c r="I27" s="317"/>
      <c r="J27" s="317"/>
      <c r="K27" s="352"/>
    </row>
    <row r="28" customHeight="1" spans="1:11">
      <c r="A28" s="258"/>
      <c r="B28" s="317"/>
      <c r="C28" s="317"/>
      <c r="D28" s="317"/>
      <c r="E28" s="317"/>
      <c r="F28" s="317"/>
      <c r="G28" s="317"/>
      <c r="H28" s="317"/>
      <c r="I28" s="317"/>
      <c r="J28" s="317"/>
      <c r="K28" s="352"/>
    </row>
    <row r="29" ht="18" customHeight="1" spans="1:11">
      <c r="A29" s="319" t="s">
        <v>111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53"/>
    </row>
    <row r="30" ht="18.75" customHeight="1" spans="1:11">
      <c r="A30" s="321" t="s">
        <v>112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54"/>
    </row>
    <row r="31" ht="18.75" customHeight="1" spans="1:11">
      <c r="A31" s="321"/>
      <c r="B31" s="322"/>
      <c r="C31" s="322"/>
      <c r="D31" s="322"/>
      <c r="E31" s="322"/>
      <c r="F31" s="322"/>
      <c r="G31" s="322"/>
      <c r="H31" s="322"/>
      <c r="I31" s="322"/>
      <c r="J31" s="322"/>
      <c r="K31" s="354"/>
    </row>
    <row r="32" ht="18" customHeight="1" spans="1:11">
      <c r="A32" s="319" t="s">
        <v>113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53"/>
    </row>
    <row r="33" spans="1:11">
      <c r="A33" s="323" t="s">
        <v>114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55"/>
    </row>
    <row r="34" ht="17.55" spans="1:11">
      <c r="A34" s="108" t="s">
        <v>115</v>
      </c>
      <c r="B34" s="110"/>
      <c r="C34" s="198" t="s">
        <v>63</v>
      </c>
      <c r="D34" s="198" t="s">
        <v>64</v>
      </c>
      <c r="E34" s="337" t="s">
        <v>116</v>
      </c>
      <c r="F34" s="338"/>
      <c r="G34" s="338"/>
      <c r="H34" s="338"/>
      <c r="I34" s="338"/>
      <c r="J34" s="338"/>
      <c r="K34" s="356"/>
    </row>
    <row r="35" ht="18.75" spans="1:11">
      <c r="A35" s="325" t="s">
        <v>117</v>
      </c>
      <c r="B35" s="325"/>
      <c r="C35" s="325"/>
      <c r="D35" s="325"/>
      <c r="E35" s="325"/>
      <c r="F35" s="325"/>
      <c r="G35" s="325"/>
      <c r="H35" s="325"/>
      <c r="I35" s="325"/>
      <c r="J35" s="325"/>
      <c r="K35" s="325"/>
    </row>
    <row r="36" ht="16.8" spans="1:11">
      <c r="A36" s="326" t="s">
        <v>118</v>
      </c>
      <c r="B36" s="327"/>
      <c r="C36" s="327"/>
      <c r="D36" s="327"/>
      <c r="E36" s="327"/>
      <c r="F36" s="327"/>
      <c r="G36" s="327"/>
      <c r="H36" s="327"/>
      <c r="I36" s="327"/>
      <c r="J36" s="327"/>
      <c r="K36" s="357"/>
    </row>
    <row r="37" ht="16.8" spans="1:11">
      <c r="A37" s="238" t="s">
        <v>119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85"/>
    </row>
    <row r="38" ht="16.8" spans="1:11">
      <c r="A38" s="238" t="s">
        <v>120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85"/>
    </row>
    <row r="39" ht="16.8" spans="1:11">
      <c r="A39" s="238" t="s">
        <v>121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85"/>
    </row>
    <row r="40" ht="16.8" spans="1:11">
      <c r="A40" s="238" t="s">
        <v>122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85"/>
    </row>
    <row r="41" ht="16.8" spans="1:11">
      <c r="A41" s="238" t="s">
        <v>123</v>
      </c>
      <c r="B41" s="239"/>
      <c r="C41" s="239"/>
      <c r="D41" s="239"/>
      <c r="E41" s="239"/>
      <c r="F41" s="239"/>
      <c r="G41" s="239"/>
      <c r="H41" s="239"/>
      <c r="I41" s="239"/>
      <c r="J41" s="239"/>
      <c r="K41" s="285"/>
    </row>
    <row r="42" ht="16.8" spans="1:11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85"/>
    </row>
    <row r="43" ht="17.55" spans="1:11">
      <c r="A43" s="233" t="s">
        <v>124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83"/>
    </row>
    <row r="44" ht="18.35" spans="1:11">
      <c r="A44" s="303" t="s">
        <v>125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45"/>
    </row>
    <row r="45" ht="16.8" spans="1:11">
      <c r="A45" s="309" t="s">
        <v>126</v>
      </c>
      <c r="B45" s="307" t="s">
        <v>92</v>
      </c>
      <c r="C45" s="307" t="s">
        <v>93</v>
      </c>
      <c r="D45" s="307" t="s">
        <v>85</v>
      </c>
      <c r="E45" s="334" t="s">
        <v>127</v>
      </c>
      <c r="F45" s="307" t="s">
        <v>92</v>
      </c>
      <c r="G45" s="307" t="s">
        <v>93</v>
      </c>
      <c r="H45" s="307" t="s">
        <v>85</v>
      </c>
      <c r="I45" s="334" t="s">
        <v>128</v>
      </c>
      <c r="J45" s="307" t="s">
        <v>92</v>
      </c>
      <c r="K45" s="346" t="s">
        <v>93</v>
      </c>
    </row>
    <row r="46" ht="16.8" spans="1:11">
      <c r="A46" s="231" t="s">
        <v>84</v>
      </c>
      <c r="B46" s="198" t="s">
        <v>92</v>
      </c>
      <c r="C46" s="198" t="s">
        <v>93</v>
      </c>
      <c r="D46" s="198" t="s">
        <v>85</v>
      </c>
      <c r="E46" s="263" t="s">
        <v>91</v>
      </c>
      <c r="F46" s="198" t="s">
        <v>92</v>
      </c>
      <c r="G46" s="198" t="s">
        <v>93</v>
      </c>
      <c r="H46" s="198" t="s">
        <v>85</v>
      </c>
      <c r="I46" s="263" t="s">
        <v>102</v>
      </c>
      <c r="J46" s="198" t="s">
        <v>92</v>
      </c>
      <c r="K46" s="199" t="s">
        <v>93</v>
      </c>
    </row>
    <row r="47" ht="17.55" spans="1:11">
      <c r="A47" s="206" t="s">
        <v>95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70"/>
    </row>
    <row r="48" ht="18.35" spans="1:11">
      <c r="A48" s="325" t="s">
        <v>129</v>
      </c>
      <c r="B48" s="325"/>
      <c r="C48" s="325"/>
      <c r="D48" s="325"/>
      <c r="E48" s="325"/>
      <c r="F48" s="325"/>
      <c r="G48" s="325"/>
      <c r="H48" s="325"/>
      <c r="I48" s="325"/>
      <c r="J48" s="325"/>
      <c r="K48" s="325"/>
    </row>
    <row r="49" ht="17.55" spans="1:11">
      <c r="A49" s="326"/>
      <c r="B49" s="327"/>
      <c r="C49" s="327"/>
      <c r="D49" s="327"/>
      <c r="E49" s="327"/>
      <c r="F49" s="327"/>
      <c r="G49" s="327"/>
      <c r="H49" s="327"/>
      <c r="I49" s="327"/>
      <c r="J49" s="327"/>
      <c r="K49" s="357"/>
    </row>
    <row r="50" ht="18.35" spans="1:11">
      <c r="A50" s="328" t="s">
        <v>130</v>
      </c>
      <c r="B50" s="329" t="s">
        <v>131</v>
      </c>
      <c r="C50" s="329"/>
      <c r="D50" s="330" t="s">
        <v>132</v>
      </c>
      <c r="E50" s="339" t="s">
        <v>133</v>
      </c>
      <c r="F50" s="340" t="s">
        <v>134</v>
      </c>
      <c r="G50" s="341">
        <v>44739</v>
      </c>
      <c r="H50" s="342" t="s">
        <v>135</v>
      </c>
      <c r="I50" s="358"/>
      <c r="J50" s="359" t="s">
        <v>136</v>
      </c>
      <c r="K50" s="360"/>
    </row>
    <row r="51" ht="18.35" spans="1:11">
      <c r="A51" s="325" t="s">
        <v>137</v>
      </c>
      <c r="B51" s="325"/>
      <c r="C51" s="325"/>
      <c r="D51" s="325"/>
      <c r="E51" s="325"/>
      <c r="F51" s="325"/>
      <c r="G51" s="325"/>
      <c r="H51" s="325"/>
      <c r="I51" s="325"/>
      <c r="J51" s="325"/>
      <c r="K51" s="325"/>
    </row>
    <row r="52" ht="17.55" spans="1:11">
      <c r="A52" s="331"/>
      <c r="B52" s="332"/>
      <c r="C52" s="332"/>
      <c r="D52" s="332"/>
      <c r="E52" s="332"/>
      <c r="F52" s="332"/>
      <c r="G52" s="332"/>
      <c r="H52" s="332"/>
      <c r="I52" s="332"/>
      <c r="J52" s="332"/>
      <c r="K52" s="361"/>
    </row>
    <row r="53" ht="18.35" spans="1:11">
      <c r="A53" s="328" t="s">
        <v>130</v>
      </c>
      <c r="B53" s="329" t="s">
        <v>131</v>
      </c>
      <c r="C53" s="329"/>
      <c r="D53" s="330" t="s">
        <v>132</v>
      </c>
      <c r="E53" s="343"/>
      <c r="F53" s="340" t="s">
        <v>138</v>
      </c>
      <c r="G53" s="341"/>
      <c r="H53" s="342" t="s">
        <v>135</v>
      </c>
      <c r="I53" s="358"/>
      <c r="J53" s="359"/>
      <c r="K53" s="36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5715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3810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3810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20955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188595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A1" sqref="A1:N19"/>
    </sheetView>
  </sheetViews>
  <sheetFormatPr defaultColWidth="9" defaultRowHeight="26.1" customHeight="1"/>
  <cols>
    <col min="1" max="1" width="21.9017857142857" style="71" customWidth="1"/>
    <col min="2" max="5" width="7.5" style="71" customWidth="1"/>
    <col min="6" max="7" width="8.5" style="71" customWidth="1"/>
    <col min="8" max="8" width="1.375" style="71" customWidth="1"/>
    <col min="9" max="9" width="12.3035714285714" style="71" customWidth="1"/>
    <col min="10" max="10" width="11.8035714285714" style="71" customWidth="1"/>
    <col min="11" max="11" width="9" style="71" customWidth="1"/>
    <col min="12" max="12" width="7.5" style="71" customWidth="1"/>
    <col min="13" max="13" width="14.5982142857143" style="71" customWidth="1"/>
    <col min="14" max="14" width="8.5" style="71" customWidth="1"/>
    <col min="15" max="16384" width="9" style="71"/>
  </cols>
  <sheetData>
    <row r="1" ht="30" customHeight="1" spans="1:14">
      <c r="A1" s="72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ht="29.1" customHeight="1" spans="1:14">
      <c r="A2" s="74" t="s">
        <v>59</v>
      </c>
      <c r="B2" s="75" t="s">
        <v>60</v>
      </c>
      <c r="C2" s="75"/>
      <c r="D2" s="76" t="s">
        <v>65</v>
      </c>
      <c r="E2" s="75" t="s">
        <v>66</v>
      </c>
      <c r="F2" s="75"/>
      <c r="G2" s="75"/>
      <c r="H2" s="86"/>
      <c r="I2" s="89" t="s">
        <v>55</v>
      </c>
      <c r="J2" s="75" t="s">
        <v>140</v>
      </c>
      <c r="K2" s="75"/>
      <c r="L2" s="75"/>
      <c r="M2" s="75"/>
      <c r="N2" s="96"/>
    </row>
    <row r="3" ht="29.1" customHeight="1" spans="1:14">
      <c r="A3" s="77" t="s">
        <v>141</v>
      </c>
      <c r="B3" s="78" t="s">
        <v>142</v>
      </c>
      <c r="C3" s="78"/>
      <c r="D3" s="78"/>
      <c r="E3" s="78"/>
      <c r="F3" s="78"/>
      <c r="G3" s="78"/>
      <c r="H3" s="87"/>
      <c r="I3" s="90" t="s">
        <v>143</v>
      </c>
      <c r="J3" s="90"/>
      <c r="K3" s="90"/>
      <c r="L3" s="90"/>
      <c r="M3" s="90"/>
      <c r="N3" s="97"/>
    </row>
    <row r="4" ht="29.1" customHeight="1" spans="1:14">
      <c r="A4" s="77"/>
      <c r="B4" s="79" t="s">
        <v>144</v>
      </c>
      <c r="C4" s="79" t="s">
        <v>145</v>
      </c>
      <c r="D4" s="79" t="s">
        <v>146</v>
      </c>
      <c r="E4" s="79" t="s">
        <v>147</v>
      </c>
      <c r="F4" s="79" t="s">
        <v>148</v>
      </c>
      <c r="G4" s="79" t="s">
        <v>149</v>
      </c>
      <c r="H4" s="87"/>
      <c r="I4" s="293" t="s">
        <v>150</v>
      </c>
      <c r="J4" s="293" t="s">
        <v>151</v>
      </c>
      <c r="K4" s="79"/>
      <c r="L4" s="79"/>
      <c r="M4" s="79"/>
      <c r="N4" s="182"/>
    </row>
    <row r="5" ht="29.1" customHeight="1" spans="1:14">
      <c r="A5" s="80" t="s">
        <v>152</v>
      </c>
      <c r="B5" s="40">
        <v>53</v>
      </c>
      <c r="C5" s="40">
        <v>57</v>
      </c>
      <c r="D5" s="40">
        <v>61</v>
      </c>
      <c r="E5" s="40">
        <v>65</v>
      </c>
      <c r="F5" s="40">
        <v>69</v>
      </c>
      <c r="G5" s="40">
        <v>73</v>
      </c>
      <c r="H5" s="87"/>
      <c r="I5" s="91" t="s">
        <v>153</v>
      </c>
      <c r="J5" s="91">
        <v>1</v>
      </c>
      <c r="K5" s="183"/>
      <c r="L5" s="183"/>
      <c r="M5" s="183"/>
      <c r="N5" s="182"/>
    </row>
    <row r="6" ht="29.1" customHeight="1" spans="1:14">
      <c r="A6" s="80" t="s">
        <v>154</v>
      </c>
      <c r="B6" s="81">
        <v>52</v>
      </c>
      <c r="C6" s="81">
        <v>56</v>
      </c>
      <c r="D6" s="81">
        <v>60</v>
      </c>
      <c r="E6" s="81">
        <v>64</v>
      </c>
      <c r="F6" s="81">
        <v>68</v>
      </c>
      <c r="G6" s="81">
        <v>72</v>
      </c>
      <c r="H6" s="87"/>
      <c r="I6" s="40" t="s">
        <v>153</v>
      </c>
      <c r="J6" s="184" t="s">
        <v>155</v>
      </c>
      <c r="K6" s="294"/>
      <c r="L6" s="295"/>
      <c r="M6" s="184"/>
      <c r="N6" s="185"/>
    </row>
    <row r="7" ht="29.1" customHeight="1" spans="1:14">
      <c r="A7" s="80" t="s">
        <v>156</v>
      </c>
      <c r="B7" s="81">
        <v>90</v>
      </c>
      <c r="C7" s="81">
        <v>94</v>
      </c>
      <c r="D7" s="81">
        <v>98</v>
      </c>
      <c r="E7" s="81">
        <v>104</v>
      </c>
      <c r="F7" s="81">
        <v>110</v>
      </c>
      <c r="G7" s="81">
        <v>116</v>
      </c>
      <c r="H7" s="87"/>
      <c r="I7" s="81" t="s">
        <v>157</v>
      </c>
      <c r="J7" s="184" t="s">
        <v>155</v>
      </c>
      <c r="K7" s="294"/>
      <c r="L7" s="295"/>
      <c r="M7" s="184"/>
      <c r="N7" s="186"/>
    </row>
    <row r="8" ht="29.1" customHeight="1" spans="1:14">
      <c r="A8" s="80" t="s">
        <v>158</v>
      </c>
      <c r="B8" s="81">
        <v>88</v>
      </c>
      <c r="C8" s="81">
        <v>92</v>
      </c>
      <c r="D8" s="81">
        <v>96</v>
      </c>
      <c r="E8" s="81">
        <v>102</v>
      </c>
      <c r="F8" s="81">
        <v>108</v>
      </c>
      <c r="G8" s="81">
        <v>114</v>
      </c>
      <c r="H8" s="87"/>
      <c r="I8" s="44" t="s">
        <v>159</v>
      </c>
      <c r="J8" s="184" t="s">
        <v>160</v>
      </c>
      <c r="K8" s="294"/>
      <c r="L8" s="295"/>
      <c r="M8" s="184"/>
      <c r="N8" s="187"/>
    </row>
    <row r="9" ht="29.1" customHeight="1" spans="1:14">
      <c r="A9" s="80" t="s">
        <v>161</v>
      </c>
      <c r="B9" s="81">
        <v>33.5</v>
      </c>
      <c r="C9" s="81">
        <v>35</v>
      </c>
      <c r="D9" s="81">
        <v>37.2</v>
      </c>
      <c r="E9" s="81">
        <v>39.4</v>
      </c>
      <c r="F9" s="81">
        <v>41.6</v>
      </c>
      <c r="G9" s="81">
        <v>43.8</v>
      </c>
      <c r="H9" s="87"/>
      <c r="I9" s="81">
        <f>-0.3+0.2</f>
        <v>-0.1</v>
      </c>
      <c r="J9" s="184" t="s">
        <v>162</v>
      </c>
      <c r="K9" s="294"/>
      <c r="L9" s="295"/>
      <c r="M9" s="184"/>
      <c r="N9" s="187"/>
    </row>
    <row r="10" ht="29.1" customHeight="1" spans="1:14">
      <c r="A10" s="80" t="s">
        <v>163</v>
      </c>
      <c r="B10" s="81">
        <v>46</v>
      </c>
      <c r="C10" s="81">
        <v>47</v>
      </c>
      <c r="D10" s="81">
        <v>48</v>
      </c>
      <c r="E10" s="81">
        <v>49.5</v>
      </c>
      <c r="F10" s="81">
        <v>51</v>
      </c>
      <c r="G10" s="81">
        <v>52.5</v>
      </c>
      <c r="H10" s="87"/>
      <c r="I10" s="81" t="s">
        <v>164</v>
      </c>
      <c r="J10" s="184" t="s">
        <v>162</v>
      </c>
      <c r="K10" s="294"/>
      <c r="L10" s="295"/>
      <c r="M10" s="184"/>
      <c r="N10" s="187"/>
    </row>
    <row r="11" ht="29.1" customHeight="1" spans="1:14">
      <c r="A11" s="80" t="s">
        <v>165</v>
      </c>
      <c r="B11" s="81">
        <v>43</v>
      </c>
      <c r="C11" s="81">
        <v>47</v>
      </c>
      <c r="D11" s="81">
        <v>50</v>
      </c>
      <c r="E11" s="81">
        <v>53</v>
      </c>
      <c r="F11" s="81">
        <v>56</v>
      </c>
      <c r="G11" s="81">
        <v>59</v>
      </c>
      <c r="H11" s="87"/>
      <c r="I11" s="81" t="s">
        <v>153</v>
      </c>
      <c r="J11" s="184" t="s">
        <v>155</v>
      </c>
      <c r="K11" s="294"/>
      <c r="L11" s="295"/>
      <c r="M11" s="184"/>
      <c r="N11" s="187"/>
    </row>
    <row r="12" ht="29.1" customHeight="1" spans="1:14">
      <c r="A12" s="80" t="s">
        <v>166</v>
      </c>
      <c r="B12" s="81">
        <v>18.8</v>
      </c>
      <c r="C12" s="81">
        <v>20</v>
      </c>
      <c r="D12" s="81">
        <v>21.2</v>
      </c>
      <c r="E12" s="81">
        <v>22.4</v>
      </c>
      <c r="F12" s="81">
        <v>23.6</v>
      </c>
      <c r="G12" s="81">
        <v>24.8</v>
      </c>
      <c r="H12" s="87"/>
      <c r="I12" s="81" t="s">
        <v>167</v>
      </c>
      <c r="J12" s="184" t="s">
        <v>162</v>
      </c>
      <c r="K12" s="296"/>
      <c r="L12" s="297"/>
      <c r="M12" s="184"/>
      <c r="N12" s="187"/>
    </row>
    <row r="13" ht="29.1" customHeight="1" spans="1:14">
      <c r="A13" s="80" t="s">
        <v>168</v>
      </c>
      <c r="B13" s="81">
        <v>16.7</v>
      </c>
      <c r="C13" s="81">
        <v>17.5</v>
      </c>
      <c r="D13" s="81">
        <v>18.3</v>
      </c>
      <c r="E13" s="81">
        <v>19.3</v>
      </c>
      <c r="F13" s="81">
        <v>20.3</v>
      </c>
      <c r="G13" s="81">
        <v>21.1</v>
      </c>
      <c r="H13" s="88"/>
      <c r="I13" s="81" t="s">
        <v>167</v>
      </c>
      <c r="J13" s="184" t="s">
        <v>162</v>
      </c>
      <c r="K13" s="296"/>
      <c r="L13" s="297"/>
      <c r="M13" s="184"/>
      <c r="N13" s="187"/>
    </row>
    <row r="14" ht="29.1" customHeight="1" spans="1:14">
      <c r="A14" s="80" t="s">
        <v>169</v>
      </c>
      <c r="B14" s="81">
        <v>12.8</v>
      </c>
      <c r="C14" s="81">
        <v>13</v>
      </c>
      <c r="D14" s="81">
        <v>13.2</v>
      </c>
      <c r="E14" s="81">
        <v>13.6</v>
      </c>
      <c r="F14" s="81">
        <v>14</v>
      </c>
      <c r="G14" s="81">
        <v>14.4</v>
      </c>
      <c r="H14" s="88"/>
      <c r="I14" s="81" t="s">
        <v>159</v>
      </c>
      <c r="J14" s="184" t="s">
        <v>160</v>
      </c>
      <c r="K14" s="296"/>
      <c r="L14" s="297"/>
      <c r="M14" s="184"/>
      <c r="N14" s="187"/>
    </row>
    <row r="15" ht="29.1" customHeight="1" spans="1:14">
      <c r="A15" s="80" t="s">
        <v>170</v>
      </c>
      <c r="B15" s="81">
        <v>9.3</v>
      </c>
      <c r="C15" s="81">
        <v>9.5</v>
      </c>
      <c r="D15" s="81">
        <v>9.7</v>
      </c>
      <c r="E15" s="81">
        <v>10.1</v>
      </c>
      <c r="F15" s="81">
        <v>10.5</v>
      </c>
      <c r="G15" s="81">
        <v>10.9</v>
      </c>
      <c r="H15" s="88"/>
      <c r="I15" s="81" t="s">
        <v>171</v>
      </c>
      <c r="J15" s="184" t="s">
        <v>160</v>
      </c>
      <c r="K15" s="296"/>
      <c r="L15" s="297"/>
      <c r="M15" s="184"/>
      <c r="N15" s="187"/>
    </row>
    <row r="16" ht="29.1" customHeight="1" spans="1:14">
      <c r="A16" s="80" t="s">
        <v>172</v>
      </c>
      <c r="B16" s="81">
        <v>31.2</v>
      </c>
      <c r="C16" s="81">
        <v>32</v>
      </c>
      <c r="D16" s="81">
        <v>32.8</v>
      </c>
      <c r="E16" s="81">
        <v>33.6</v>
      </c>
      <c r="F16" s="81">
        <v>34.4</v>
      </c>
      <c r="G16" s="81">
        <v>35.2</v>
      </c>
      <c r="H16" s="88"/>
      <c r="I16" s="81" t="s">
        <v>173</v>
      </c>
      <c r="J16" s="184" t="s">
        <v>160</v>
      </c>
      <c r="K16" s="296"/>
      <c r="L16" s="297"/>
      <c r="M16" s="184"/>
      <c r="N16" s="187"/>
    </row>
    <row r="17" ht="29.1" customHeight="1" spans="1:14">
      <c r="A17" s="80" t="s">
        <v>174</v>
      </c>
      <c r="B17" s="81">
        <v>22</v>
      </c>
      <c r="C17" s="81">
        <v>22.5</v>
      </c>
      <c r="D17" s="81">
        <v>23</v>
      </c>
      <c r="E17" s="81">
        <v>23.8</v>
      </c>
      <c r="F17" s="81">
        <v>24.5</v>
      </c>
      <c r="G17" s="81">
        <v>25.3</v>
      </c>
      <c r="H17" s="88"/>
      <c r="I17" s="81"/>
      <c r="J17" s="184"/>
      <c r="K17" s="296"/>
      <c r="L17" s="297"/>
      <c r="M17" s="184"/>
      <c r="N17" s="187"/>
    </row>
    <row r="18" ht="29.1" customHeight="1" spans="1:14">
      <c r="A18" s="80" t="s">
        <v>175</v>
      </c>
      <c r="B18" s="81">
        <v>7</v>
      </c>
      <c r="C18" s="81">
        <v>7</v>
      </c>
      <c r="D18" s="81">
        <v>7</v>
      </c>
      <c r="E18" s="81">
        <v>7</v>
      </c>
      <c r="F18" s="81">
        <v>7</v>
      </c>
      <c r="G18" s="81">
        <v>7</v>
      </c>
      <c r="H18" s="88"/>
      <c r="I18" s="81"/>
      <c r="J18" s="184"/>
      <c r="K18" s="296"/>
      <c r="L18" s="297"/>
      <c r="M18" s="184"/>
      <c r="N18" s="187"/>
    </row>
    <row r="19" ht="29.1" customHeight="1" spans="1:14">
      <c r="A19" s="80" t="s">
        <v>176</v>
      </c>
      <c r="B19" s="81">
        <v>13.5</v>
      </c>
      <c r="C19" s="81">
        <v>14</v>
      </c>
      <c r="D19" s="81">
        <v>14.5</v>
      </c>
      <c r="E19" s="81">
        <v>15</v>
      </c>
      <c r="F19" s="81">
        <v>15.5</v>
      </c>
      <c r="G19" s="81">
        <v>15.5</v>
      </c>
      <c r="H19" s="88"/>
      <c r="I19" s="81"/>
      <c r="J19" s="184"/>
      <c r="K19" s="296"/>
      <c r="L19" s="297"/>
      <c r="M19" s="184"/>
      <c r="N19" s="187"/>
    </row>
    <row r="20" ht="17.6" spans="1:8">
      <c r="A20" s="85"/>
      <c r="B20" s="85"/>
      <c r="C20" s="85"/>
      <c r="D20" s="85"/>
      <c r="E20" s="85"/>
      <c r="F20" s="85"/>
      <c r="G20" s="85"/>
      <c r="H20" s="85"/>
    </row>
    <row r="22" customHeight="1" spans="9:14">
      <c r="I22" s="84" t="s">
        <v>177</v>
      </c>
      <c r="J22" s="298">
        <v>44776</v>
      </c>
      <c r="K22" s="84" t="s">
        <v>178</v>
      </c>
      <c r="L22" s="84" t="s">
        <v>133</v>
      </c>
      <c r="M22" s="84" t="s">
        <v>179</v>
      </c>
      <c r="N22" s="71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zoomScale="125" zoomScaleNormal="125" workbookViewId="0">
      <selection activeCell="D8" sqref="D8:E8"/>
    </sheetView>
  </sheetViews>
  <sheetFormatPr defaultColWidth="10" defaultRowHeight="16.5" customHeight="1"/>
  <cols>
    <col min="1" max="1" width="10.875" style="188" customWidth="1"/>
    <col min="2" max="16384" width="10" style="188"/>
  </cols>
  <sheetData>
    <row r="1" ht="22.5" customHeight="1" spans="1:11">
      <c r="A1" s="189" t="s">
        <v>181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ht="17.25" customHeight="1" spans="1:11">
      <c r="A2" s="190" t="s">
        <v>53</v>
      </c>
      <c r="B2" s="191"/>
      <c r="C2" s="191"/>
      <c r="D2" s="192" t="s">
        <v>54</v>
      </c>
      <c r="E2" s="192"/>
      <c r="F2" s="191"/>
      <c r="G2" s="191"/>
      <c r="H2" s="251" t="s">
        <v>55</v>
      </c>
      <c r="I2" s="267"/>
      <c r="J2" s="267"/>
      <c r="K2" s="268"/>
    </row>
    <row r="3" customHeight="1" spans="1:11">
      <c r="A3" s="193" t="s">
        <v>56</v>
      </c>
      <c r="B3" s="194"/>
      <c r="C3" s="195"/>
      <c r="D3" s="196" t="s">
        <v>57</v>
      </c>
      <c r="E3" s="252"/>
      <c r="F3" s="252"/>
      <c r="G3" s="253"/>
      <c r="H3" s="196" t="s">
        <v>58</v>
      </c>
      <c r="I3" s="252"/>
      <c r="J3" s="252"/>
      <c r="K3" s="253"/>
    </row>
    <row r="4" customHeight="1" spans="1:11">
      <c r="A4" s="197" t="s">
        <v>59</v>
      </c>
      <c r="B4" s="198" t="s">
        <v>60</v>
      </c>
      <c r="C4" s="199"/>
      <c r="D4" s="197" t="s">
        <v>61</v>
      </c>
      <c r="E4" s="254"/>
      <c r="F4" s="255">
        <v>44819</v>
      </c>
      <c r="G4" s="256"/>
      <c r="H4" s="197" t="s">
        <v>182</v>
      </c>
      <c r="I4" s="254"/>
      <c r="J4" s="198" t="s">
        <v>63</v>
      </c>
      <c r="K4" s="199" t="s">
        <v>64</v>
      </c>
    </row>
    <row r="5" customHeight="1" spans="1:11">
      <c r="A5" s="200" t="s">
        <v>65</v>
      </c>
      <c r="B5" s="198" t="s">
        <v>66</v>
      </c>
      <c r="C5" s="199"/>
      <c r="D5" s="197" t="s">
        <v>67</v>
      </c>
      <c r="E5" s="254"/>
      <c r="F5" s="255">
        <v>44762</v>
      </c>
      <c r="G5" s="256"/>
      <c r="H5" s="197" t="s">
        <v>183</v>
      </c>
      <c r="I5" s="254"/>
      <c r="J5" s="198" t="s">
        <v>63</v>
      </c>
      <c r="K5" s="199" t="s">
        <v>64</v>
      </c>
    </row>
    <row r="6" customHeight="1" spans="1:11">
      <c r="A6" s="197" t="s">
        <v>69</v>
      </c>
      <c r="B6" s="198">
        <v>3</v>
      </c>
      <c r="C6" s="199">
        <v>6</v>
      </c>
      <c r="D6" s="200" t="s">
        <v>70</v>
      </c>
      <c r="E6" s="257"/>
      <c r="F6" s="255">
        <v>44809</v>
      </c>
      <c r="G6" s="256"/>
      <c r="H6" s="231" t="s">
        <v>184</v>
      </c>
      <c r="I6" s="263"/>
      <c r="J6" s="263"/>
      <c r="K6" s="269"/>
    </row>
    <row r="7" customHeight="1" spans="1:11">
      <c r="A7" s="197" t="s">
        <v>72</v>
      </c>
      <c r="B7" s="201">
        <v>1700</v>
      </c>
      <c r="C7" s="202"/>
      <c r="D7" s="200" t="s">
        <v>73</v>
      </c>
      <c r="E7" s="213"/>
      <c r="F7" s="255">
        <v>44813</v>
      </c>
      <c r="G7" s="256"/>
      <c r="H7" s="258"/>
      <c r="I7" s="198"/>
      <c r="J7" s="198"/>
      <c r="K7" s="199"/>
    </row>
    <row r="8" customHeight="1" spans="1:11">
      <c r="A8" s="203" t="s">
        <v>75</v>
      </c>
      <c r="B8" s="204" t="s">
        <v>76</v>
      </c>
      <c r="C8" s="205"/>
      <c r="D8" s="206" t="s">
        <v>77</v>
      </c>
      <c r="E8" s="214"/>
      <c r="F8" s="259">
        <v>44813</v>
      </c>
      <c r="G8" s="260"/>
      <c r="H8" s="206"/>
      <c r="I8" s="214"/>
      <c r="J8" s="214"/>
      <c r="K8" s="270"/>
    </row>
    <row r="9" customHeight="1" spans="1:11">
      <c r="A9" s="207" t="s">
        <v>185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</row>
    <row r="10" customHeight="1" spans="1:11">
      <c r="A10" s="208" t="s">
        <v>81</v>
      </c>
      <c r="B10" s="209" t="s">
        <v>82</v>
      </c>
      <c r="C10" s="210" t="s">
        <v>83</v>
      </c>
      <c r="D10" s="211"/>
      <c r="E10" s="261" t="s">
        <v>86</v>
      </c>
      <c r="F10" s="209" t="s">
        <v>82</v>
      </c>
      <c r="G10" s="210" t="s">
        <v>83</v>
      </c>
      <c r="H10" s="209"/>
      <c r="I10" s="261" t="s">
        <v>84</v>
      </c>
      <c r="J10" s="209" t="s">
        <v>82</v>
      </c>
      <c r="K10" s="271" t="s">
        <v>83</v>
      </c>
    </row>
    <row r="11" customHeight="1" spans="1:11">
      <c r="A11" s="200" t="s">
        <v>87</v>
      </c>
      <c r="B11" s="212" t="s">
        <v>82</v>
      </c>
      <c r="C11" s="198" t="s">
        <v>83</v>
      </c>
      <c r="D11" s="213"/>
      <c r="E11" s="257" t="s">
        <v>89</v>
      </c>
      <c r="F11" s="212" t="s">
        <v>82</v>
      </c>
      <c r="G11" s="198" t="s">
        <v>83</v>
      </c>
      <c r="H11" s="212"/>
      <c r="I11" s="257" t="s">
        <v>94</v>
      </c>
      <c r="J11" s="212" t="s">
        <v>82</v>
      </c>
      <c r="K11" s="199" t="s">
        <v>83</v>
      </c>
    </row>
    <row r="12" customHeight="1" spans="1:11">
      <c r="A12" s="206" t="s">
        <v>116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70"/>
    </row>
    <row r="13" customHeight="1" spans="1:11">
      <c r="A13" s="215" t="s">
        <v>186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</row>
    <row r="14" customHeight="1" spans="1:11">
      <c r="A14" s="216" t="s">
        <v>187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64"/>
    </row>
    <row r="15" customHeight="1" spans="1:11">
      <c r="A15" s="217" t="s">
        <v>188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72"/>
    </row>
    <row r="16" customHeight="1" spans="1:11">
      <c r="A16" s="217" t="s">
        <v>189</v>
      </c>
      <c r="B16" s="218"/>
      <c r="C16" s="218"/>
      <c r="D16" s="218"/>
      <c r="E16" s="225"/>
      <c r="F16" s="225"/>
      <c r="G16" s="225"/>
      <c r="H16" s="225"/>
      <c r="I16" s="225"/>
      <c r="J16" s="225"/>
      <c r="K16" s="273"/>
    </row>
    <row r="17" customHeight="1" spans="1:11">
      <c r="A17" s="215" t="s">
        <v>190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</row>
    <row r="18" customHeight="1" spans="1:11">
      <c r="A18" s="219"/>
      <c r="B18" s="220"/>
      <c r="C18" s="220"/>
      <c r="D18" s="220"/>
      <c r="E18" s="220"/>
      <c r="F18" s="220"/>
      <c r="G18" s="220"/>
      <c r="H18" s="220"/>
      <c r="I18" s="274"/>
      <c r="J18" s="274"/>
      <c r="K18" s="275"/>
    </row>
    <row r="19" customHeight="1" spans="1:11">
      <c r="A19" s="221"/>
      <c r="B19" s="222"/>
      <c r="C19" s="222"/>
      <c r="D19" s="223"/>
      <c r="E19" s="262"/>
      <c r="F19" s="222"/>
      <c r="G19" s="222"/>
      <c r="H19" s="223"/>
      <c r="I19" s="276"/>
      <c r="J19" s="277"/>
      <c r="K19" s="278"/>
    </row>
    <row r="20" customHeight="1" spans="1:11">
      <c r="A20" s="224"/>
      <c r="B20" s="225"/>
      <c r="C20" s="225"/>
      <c r="D20" s="225"/>
      <c r="E20" s="225"/>
      <c r="F20" s="225"/>
      <c r="G20" s="225"/>
      <c r="H20" s="225"/>
      <c r="I20" s="225"/>
      <c r="J20" s="225"/>
      <c r="K20" s="273"/>
    </row>
    <row r="21" customHeight="1" spans="1:11">
      <c r="A21" s="226" t="s">
        <v>113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6"/>
    </row>
    <row r="22" customHeight="1" spans="1:11">
      <c r="A22" s="102" t="s">
        <v>114</v>
      </c>
      <c r="B22" s="161"/>
      <c r="C22" s="161"/>
      <c r="D22" s="161"/>
      <c r="E22" s="161"/>
      <c r="F22" s="161"/>
      <c r="G22" s="161"/>
      <c r="H22" s="161"/>
      <c r="I22" s="161"/>
      <c r="J22" s="161"/>
      <c r="K22" s="279"/>
    </row>
    <row r="23" customHeight="1" spans="1:11">
      <c r="A23" s="108" t="s">
        <v>115</v>
      </c>
      <c r="B23" s="110"/>
      <c r="C23" s="198" t="s">
        <v>63</v>
      </c>
      <c r="D23" s="198" t="s">
        <v>64</v>
      </c>
      <c r="E23" s="146"/>
      <c r="F23" s="146"/>
      <c r="G23" s="146"/>
      <c r="H23" s="146"/>
      <c r="I23" s="146"/>
      <c r="J23" s="146"/>
      <c r="K23" s="163"/>
    </row>
    <row r="24" customHeight="1" spans="1:11">
      <c r="A24" s="227" t="s">
        <v>191</v>
      </c>
      <c r="B24" s="228"/>
      <c r="C24" s="228"/>
      <c r="D24" s="228"/>
      <c r="E24" s="228"/>
      <c r="F24" s="228"/>
      <c r="G24" s="228"/>
      <c r="H24" s="228"/>
      <c r="I24" s="228"/>
      <c r="J24" s="228"/>
      <c r="K24" s="280"/>
    </row>
    <row r="25" customHeight="1" spans="1:11">
      <c r="A25" s="229"/>
      <c r="B25" s="230"/>
      <c r="C25" s="230"/>
      <c r="D25" s="230"/>
      <c r="E25" s="230"/>
      <c r="F25" s="230"/>
      <c r="G25" s="230"/>
      <c r="H25" s="230"/>
      <c r="I25" s="230"/>
      <c r="J25" s="230"/>
      <c r="K25" s="281"/>
    </row>
    <row r="26" customHeight="1" spans="1:11">
      <c r="A26" s="207" t="s">
        <v>125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</row>
    <row r="27" customHeight="1" spans="1:11">
      <c r="A27" s="193" t="s">
        <v>126</v>
      </c>
      <c r="B27" s="210" t="s">
        <v>92</v>
      </c>
      <c r="C27" s="210" t="s">
        <v>93</v>
      </c>
      <c r="D27" s="210" t="s">
        <v>85</v>
      </c>
      <c r="E27" s="194" t="s">
        <v>127</v>
      </c>
      <c r="F27" s="210" t="s">
        <v>92</v>
      </c>
      <c r="G27" s="210" t="s">
        <v>93</v>
      </c>
      <c r="H27" s="210" t="s">
        <v>85</v>
      </c>
      <c r="I27" s="194" t="s">
        <v>128</v>
      </c>
      <c r="J27" s="210" t="s">
        <v>92</v>
      </c>
      <c r="K27" s="271" t="s">
        <v>93</v>
      </c>
    </row>
    <row r="28" customHeight="1" spans="1:11">
      <c r="A28" s="231" t="s">
        <v>84</v>
      </c>
      <c r="B28" s="198" t="s">
        <v>92</v>
      </c>
      <c r="C28" s="198" t="s">
        <v>93</v>
      </c>
      <c r="D28" s="198" t="s">
        <v>85</v>
      </c>
      <c r="E28" s="263" t="s">
        <v>91</v>
      </c>
      <c r="F28" s="198" t="s">
        <v>92</v>
      </c>
      <c r="G28" s="198" t="s">
        <v>93</v>
      </c>
      <c r="H28" s="198" t="s">
        <v>85</v>
      </c>
      <c r="I28" s="263" t="s">
        <v>102</v>
      </c>
      <c r="J28" s="198" t="s">
        <v>92</v>
      </c>
      <c r="K28" s="199" t="s">
        <v>93</v>
      </c>
    </row>
    <row r="29" customHeight="1" spans="1:11">
      <c r="A29" s="197" t="s">
        <v>95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82"/>
    </row>
    <row r="30" customHeight="1" spans="1:11">
      <c r="A30" s="233"/>
      <c r="B30" s="234"/>
      <c r="C30" s="234"/>
      <c r="D30" s="234"/>
      <c r="E30" s="234"/>
      <c r="F30" s="234"/>
      <c r="G30" s="234"/>
      <c r="H30" s="234"/>
      <c r="I30" s="234"/>
      <c r="J30" s="234"/>
      <c r="K30" s="283"/>
    </row>
    <row r="31" customHeight="1" spans="1:11">
      <c r="A31" s="235" t="s">
        <v>192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35"/>
    </row>
    <row r="32" ht="17.25" customHeight="1" spans="1:11">
      <c r="A32" s="236"/>
      <c r="B32" s="237"/>
      <c r="C32" s="237"/>
      <c r="D32" s="237"/>
      <c r="E32" s="237"/>
      <c r="F32" s="237"/>
      <c r="G32" s="237"/>
      <c r="H32" s="237"/>
      <c r="I32" s="237"/>
      <c r="J32" s="237"/>
      <c r="K32" s="284"/>
    </row>
    <row r="33" ht="17.25" customHeight="1" spans="1:11">
      <c r="A33" s="238"/>
      <c r="B33" s="239"/>
      <c r="C33" s="239"/>
      <c r="D33" s="239"/>
      <c r="E33" s="239"/>
      <c r="F33" s="239"/>
      <c r="G33" s="239"/>
      <c r="H33" s="239"/>
      <c r="I33" s="239"/>
      <c r="J33" s="239"/>
      <c r="K33" s="285"/>
    </row>
    <row r="34" ht="17.25" customHeight="1" spans="1:11">
      <c r="A34" s="238"/>
      <c r="B34" s="239"/>
      <c r="C34" s="239"/>
      <c r="D34" s="239"/>
      <c r="E34" s="239"/>
      <c r="F34" s="239"/>
      <c r="G34" s="239"/>
      <c r="H34" s="239"/>
      <c r="I34" s="239"/>
      <c r="J34" s="239"/>
      <c r="K34" s="285"/>
    </row>
    <row r="35" ht="17.25" customHeight="1" spans="1:11">
      <c r="A35" s="238"/>
      <c r="B35" s="239"/>
      <c r="C35" s="239"/>
      <c r="D35" s="239"/>
      <c r="E35" s="239"/>
      <c r="F35" s="239"/>
      <c r="G35" s="239"/>
      <c r="H35" s="239"/>
      <c r="I35" s="239"/>
      <c r="J35" s="239"/>
      <c r="K35" s="285"/>
    </row>
    <row r="36" ht="17.25" customHeight="1" spans="1:11">
      <c r="A36" s="238"/>
      <c r="B36" s="239"/>
      <c r="C36" s="239"/>
      <c r="D36" s="239"/>
      <c r="E36" s="239"/>
      <c r="F36" s="239"/>
      <c r="G36" s="239"/>
      <c r="H36" s="239"/>
      <c r="I36" s="239"/>
      <c r="J36" s="239"/>
      <c r="K36" s="285"/>
    </row>
    <row r="37" ht="17.25" customHeight="1" spans="1:11">
      <c r="A37" s="238"/>
      <c r="B37" s="239"/>
      <c r="C37" s="239"/>
      <c r="D37" s="239"/>
      <c r="E37" s="239"/>
      <c r="F37" s="239"/>
      <c r="G37" s="239"/>
      <c r="H37" s="239"/>
      <c r="I37" s="239"/>
      <c r="J37" s="239"/>
      <c r="K37" s="285"/>
    </row>
    <row r="38" ht="17.25" customHeight="1" spans="1:11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285"/>
    </row>
    <row r="39" ht="17.25" customHeight="1" spans="1:11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285"/>
    </row>
    <row r="40" ht="17.25" customHeight="1" spans="1:11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85"/>
    </row>
    <row r="41" ht="17.25" customHeight="1" spans="1:11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85"/>
    </row>
    <row r="42" ht="17.25" customHeight="1" spans="1:11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85"/>
    </row>
    <row r="43" ht="17.25" customHeight="1" spans="1:11">
      <c r="A43" s="233" t="s">
        <v>124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83"/>
    </row>
    <row r="44" customHeight="1" spans="1:11">
      <c r="A44" s="235" t="s">
        <v>193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</row>
    <row r="45" ht="18" customHeight="1" spans="1:11">
      <c r="A45" s="240" t="s">
        <v>116</v>
      </c>
      <c r="B45" s="241"/>
      <c r="C45" s="241"/>
      <c r="D45" s="241"/>
      <c r="E45" s="241"/>
      <c r="F45" s="241"/>
      <c r="G45" s="241"/>
      <c r="H45" s="241"/>
      <c r="I45" s="241"/>
      <c r="J45" s="241"/>
      <c r="K45" s="286"/>
    </row>
    <row r="46" ht="18" customHeight="1" spans="1:11">
      <c r="A46" s="240"/>
      <c r="B46" s="241"/>
      <c r="C46" s="241"/>
      <c r="D46" s="241"/>
      <c r="E46" s="241"/>
      <c r="F46" s="241"/>
      <c r="G46" s="241"/>
      <c r="H46" s="241"/>
      <c r="I46" s="241"/>
      <c r="J46" s="241"/>
      <c r="K46" s="286"/>
    </row>
    <row r="47" ht="18" customHeight="1" spans="1:11">
      <c r="A47" s="229"/>
      <c r="B47" s="230"/>
      <c r="C47" s="230"/>
      <c r="D47" s="230"/>
      <c r="E47" s="230"/>
      <c r="F47" s="230"/>
      <c r="G47" s="230"/>
      <c r="H47" s="230"/>
      <c r="I47" s="230"/>
      <c r="J47" s="230"/>
      <c r="K47" s="281"/>
    </row>
    <row r="48" ht="21" customHeight="1" spans="1:11">
      <c r="A48" s="242" t="s">
        <v>130</v>
      </c>
      <c r="B48" s="243" t="s">
        <v>131</v>
      </c>
      <c r="C48" s="243"/>
      <c r="D48" s="244" t="s">
        <v>132</v>
      </c>
      <c r="E48" s="264" t="s">
        <v>133</v>
      </c>
      <c r="F48" s="244" t="s">
        <v>134</v>
      </c>
      <c r="G48" s="265">
        <v>44747</v>
      </c>
      <c r="H48" s="266" t="s">
        <v>135</v>
      </c>
      <c r="I48" s="266"/>
      <c r="J48" s="243" t="s">
        <v>136</v>
      </c>
      <c r="K48" s="287"/>
    </row>
    <row r="49" customHeight="1" spans="1:11">
      <c r="A49" s="245" t="s">
        <v>137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88"/>
    </row>
    <row r="50" customHeight="1" spans="1:11">
      <c r="A50" s="247"/>
      <c r="B50" s="248"/>
      <c r="C50" s="248"/>
      <c r="D50" s="248"/>
      <c r="E50" s="248"/>
      <c r="F50" s="248"/>
      <c r="G50" s="248"/>
      <c r="H50" s="248"/>
      <c r="I50" s="248"/>
      <c r="J50" s="248"/>
      <c r="K50" s="289"/>
    </row>
    <row r="51" customHeight="1" spans="1:11">
      <c r="A51" s="249"/>
      <c r="B51" s="250"/>
      <c r="C51" s="250"/>
      <c r="D51" s="250"/>
      <c r="E51" s="250"/>
      <c r="F51" s="250"/>
      <c r="G51" s="250"/>
      <c r="H51" s="250"/>
      <c r="I51" s="250"/>
      <c r="J51" s="250"/>
      <c r="K51" s="290"/>
    </row>
    <row r="52" ht="21" customHeight="1" spans="1:11">
      <c r="A52" s="242" t="s">
        <v>130</v>
      </c>
      <c r="B52" s="243" t="s">
        <v>131</v>
      </c>
      <c r="C52" s="243"/>
      <c r="D52" s="244" t="s">
        <v>132</v>
      </c>
      <c r="E52" s="244"/>
      <c r="F52" s="244" t="s">
        <v>134</v>
      </c>
      <c r="G52" s="244"/>
      <c r="H52" s="266" t="s">
        <v>135</v>
      </c>
      <c r="I52" s="266"/>
      <c r="J52" s="291"/>
      <c r="K52" s="292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11</xdr:col>
                    <xdr:colOff>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11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11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S10" sqref="S10"/>
    </sheetView>
  </sheetViews>
  <sheetFormatPr defaultColWidth="9" defaultRowHeight="26.1" customHeight="1"/>
  <cols>
    <col min="1" max="1" width="18.3035714285714" style="71" customWidth="1"/>
    <col min="2" max="5" width="7.5" style="71" customWidth="1"/>
    <col min="6" max="7" width="8.5" style="71" customWidth="1"/>
    <col min="8" max="8" width="1.375" style="71" customWidth="1"/>
    <col min="9" max="9" width="12.3035714285714" style="71" customWidth="1"/>
    <col min="10" max="10" width="12.1964285714286" style="71" customWidth="1"/>
    <col min="11" max="11" width="9" style="71" customWidth="1"/>
    <col min="12" max="12" width="9.69642857142857" style="71" customWidth="1"/>
    <col min="13" max="13" width="14.5982142857143" style="71" customWidth="1"/>
    <col min="14" max="14" width="8.5" style="71" customWidth="1"/>
    <col min="15" max="16384" width="9" style="71"/>
  </cols>
  <sheetData>
    <row r="1" ht="30" customHeight="1" spans="1:14">
      <c r="A1" s="72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ht="29.1" customHeight="1" spans="1:14">
      <c r="A2" s="180" t="s">
        <v>59</v>
      </c>
      <c r="B2" s="75" t="s">
        <v>60</v>
      </c>
      <c r="C2" s="75"/>
      <c r="D2" s="76" t="s">
        <v>65</v>
      </c>
      <c r="E2" s="75" t="s">
        <v>66</v>
      </c>
      <c r="F2" s="75"/>
      <c r="G2" s="75"/>
      <c r="H2" s="86"/>
      <c r="I2" s="89" t="s">
        <v>55</v>
      </c>
      <c r="J2" s="75" t="s">
        <v>140</v>
      </c>
      <c r="K2" s="75"/>
      <c r="L2" s="75"/>
      <c r="M2" s="75"/>
      <c r="N2" s="96"/>
    </row>
    <row r="3" ht="29.1" customHeight="1" spans="1:14">
      <c r="A3" s="77" t="s">
        <v>141</v>
      </c>
      <c r="B3" s="78" t="s">
        <v>142</v>
      </c>
      <c r="C3" s="78"/>
      <c r="D3" s="78"/>
      <c r="E3" s="78"/>
      <c r="F3" s="78"/>
      <c r="G3" s="78"/>
      <c r="H3" s="87"/>
      <c r="I3" s="90" t="s">
        <v>143</v>
      </c>
      <c r="J3" s="90"/>
      <c r="K3" s="90"/>
      <c r="L3" s="90"/>
      <c r="M3" s="90"/>
      <c r="N3" s="97"/>
    </row>
    <row r="4" ht="29.1" customHeight="1" spans="1:14">
      <c r="A4" s="77"/>
      <c r="B4" s="79" t="s">
        <v>144</v>
      </c>
      <c r="C4" s="79" t="s">
        <v>145</v>
      </c>
      <c r="D4" s="79" t="s">
        <v>146</v>
      </c>
      <c r="E4" s="79" t="s">
        <v>147</v>
      </c>
      <c r="F4" s="79" t="s">
        <v>148</v>
      </c>
      <c r="G4" s="79" t="s">
        <v>149</v>
      </c>
      <c r="H4" s="87"/>
      <c r="I4" s="79" t="s">
        <v>194</v>
      </c>
      <c r="J4" s="79" t="s">
        <v>195</v>
      </c>
      <c r="K4" s="79" t="s">
        <v>196</v>
      </c>
      <c r="L4" s="79" t="s">
        <v>197</v>
      </c>
      <c r="M4" s="79"/>
      <c r="N4" s="182"/>
    </row>
    <row r="5" ht="29.1" customHeight="1" spans="1:14">
      <c r="A5" s="80" t="s">
        <v>152</v>
      </c>
      <c r="B5" s="40">
        <v>53</v>
      </c>
      <c r="C5" s="40">
        <v>57</v>
      </c>
      <c r="D5" s="40">
        <v>61</v>
      </c>
      <c r="E5" s="40">
        <v>65</v>
      </c>
      <c r="F5" s="40">
        <v>69</v>
      </c>
      <c r="G5" s="40">
        <v>73</v>
      </c>
      <c r="H5" s="87"/>
      <c r="I5" s="91">
        <v>0</v>
      </c>
      <c r="J5" s="91">
        <v>0</v>
      </c>
      <c r="K5" s="91">
        <v>0</v>
      </c>
      <c r="L5" s="91">
        <v>0</v>
      </c>
      <c r="M5" s="183"/>
      <c r="N5" s="182"/>
    </row>
    <row r="6" ht="29.1" customHeight="1" spans="1:14">
      <c r="A6" s="80" t="s">
        <v>154</v>
      </c>
      <c r="B6" s="81">
        <v>52</v>
      </c>
      <c r="C6" s="81">
        <v>56</v>
      </c>
      <c r="D6" s="81">
        <v>60</v>
      </c>
      <c r="E6" s="81">
        <v>64</v>
      </c>
      <c r="F6" s="81">
        <v>68</v>
      </c>
      <c r="G6" s="81">
        <v>72</v>
      </c>
      <c r="H6" s="87"/>
      <c r="I6" s="91">
        <v>-0.3</v>
      </c>
      <c r="J6" s="91">
        <v>-0.3</v>
      </c>
      <c r="K6" s="91">
        <v>0</v>
      </c>
      <c r="L6" s="91">
        <v>0</v>
      </c>
      <c r="M6" s="184"/>
      <c r="N6" s="185"/>
    </row>
    <row r="7" ht="29.1" customHeight="1" spans="1:14">
      <c r="A7" s="80" t="s">
        <v>156</v>
      </c>
      <c r="B7" s="81">
        <v>90</v>
      </c>
      <c r="C7" s="81">
        <v>94</v>
      </c>
      <c r="D7" s="81">
        <v>98</v>
      </c>
      <c r="E7" s="81">
        <v>104</v>
      </c>
      <c r="F7" s="81">
        <v>110</v>
      </c>
      <c r="G7" s="81">
        <v>116</v>
      </c>
      <c r="H7" s="87"/>
      <c r="I7" s="91">
        <v>0</v>
      </c>
      <c r="J7" s="91">
        <v>0</v>
      </c>
      <c r="K7" s="91">
        <v>-0.4</v>
      </c>
      <c r="L7" s="91">
        <v>0.5</v>
      </c>
      <c r="M7" s="184"/>
      <c r="N7" s="186"/>
    </row>
    <row r="8" ht="29.1" customHeight="1" spans="1:14">
      <c r="A8" s="80" t="s">
        <v>158</v>
      </c>
      <c r="B8" s="81">
        <v>88</v>
      </c>
      <c r="C8" s="81">
        <v>92</v>
      </c>
      <c r="D8" s="81">
        <v>96</v>
      </c>
      <c r="E8" s="81">
        <v>102</v>
      </c>
      <c r="F8" s="81">
        <v>108</v>
      </c>
      <c r="G8" s="81">
        <v>114</v>
      </c>
      <c r="H8" s="87"/>
      <c r="I8" s="91">
        <v>0</v>
      </c>
      <c r="J8" s="91">
        <v>0</v>
      </c>
      <c r="K8" s="91">
        <v>0</v>
      </c>
      <c r="L8" s="91">
        <v>0</v>
      </c>
      <c r="M8" s="184"/>
      <c r="N8" s="187"/>
    </row>
    <row r="9" ht="29.1" customHeight="1" spans="1:14">
      <c r="A9" s="80" t="s">
        <v>161</v>
      </c>
      <c r="B9" s="81">
        <v>33.5</v>
      </c>
      <c r="C9" s="81">
        <v>35</v>
      </c>
      <c r="D9" s="81">
        <v>37.2</v>
      </c>
      <c r="E9" s="81">
        <v>39.4</v>
      </c>
      <c r="F9" s="81">
        <v>41.6</v>
      </c>
      <c r="G9" s="81">
        <v>43.8</v>
      </c>
      <c r="H9" s="87"/>
      <c r="I9" s="91">
        <v>-0.6</v>
      </c>
      <c r="J9" s="91">
        <v>-0.8</v>
      </c>
      <c r="K9" s="91">
        <v>0</v>
      </c>
      <c r="L9" s="91">
        <v>0</v>
      </c>
      <c r="M9" s="184"/>
      <c r="N9" s="187"/>
    </row>
    <row r="10" ht="29.1" customHeight="1" spans="1:14">
      <c r="A10" s="80" t="s">
        <v>163</v>
      </c>
      <c r="B10" s="81">
        <v>46</v>
      </c>
      <c r="C10" s="81">
        <v>47</v>
      </c>
      <c r="D10" s="81">
        <v>48</v>
      </c>
      <c r="E10" s="81">
        <v>49.5</v>
      </c>
      <c r="F10" s="81">
        <v>51</v>
      </c>
      <c r="G10" s="81">
        <v>52.5</v>
      </c>
      <c r="H10" s="87"/>
      <c r="I10" s="91">
        <v>0</v>
      </c>
      <c r="J10" s="91">
        <v>0</v>
      </c>
      <c r="K10" s="91">
        <v>-0.5</v>
      </c>
      <c r="L10" s="91">
        <v>-0.5</v>
      </c>
      <c r="M10" s="184"/>
      <c r="N10" s="187"/>
    </row>
    <row r="11" ht="29.1" customHeight="1" spans="1:14">
      <c r="A11" s="80" t="s">
        <v>165</v>
      </c>
      <c r="B11" s="81">
        <v>43</v>
      </c>
      <c r="C11" s="81">
        <v>47</v>
      </c>
      <c r="D11" s="81">
        <v>50</v>
      </c>
      <c r="E11" s="81">
        <v>53</v>
      </c>
      <c r="F11" s="81">
        <v>56</v>
      </c>
      <c r="G11" s="81">
        <v>59</v>
      </c>
      <c r="H11" s="87"/>
      <c r="I11" s="91">
        <v>0</v>
      </c>
      <c r="J11" s="91">
        <v>0</v>
      </c>
      <c r="K11" s="91">
        <v>0</v>
      </c>
      <c r="L11" s="91">
        <v>0</v>
      </c>
      <c r="M11" s="184"/>
      <c r="N11" s="187"/>
    </row>
    <row r="12" ht="29.1" customHeight="1" spans="1:14">
      <c r="A12" s="80" t="s">
        <v>166</v>
      </c>
      <c r="B12" s="81">
        <v>18.8</v>
      </c>
      <c r="C12" s="81">
        <v>20</v>
      </c>
      <c r="D12" s="81">
        <v>21.2</v>
      </c>
      <c r="E12" s="81">
        <v>22.4</v>
      </c>
      <c r="F12" s="81">
        <v>23.6</v>
      </c>
      <c r="G12" s="81">
        <v>24.8</v>
      </c>
      <c r="H12" s="87"/>
      <c r="I12" s="91">
        <v>0</v>
      </c>
      <c r="J12" s="91">
        <v>0</v>
      </c>
      <c r="K12" s="91">
        <v>-0.6</v>
      </c>
      <c r="L12" s="91">
        <v>-0.6</v>
      </c>
      <c r="M12" s="184"/>
      <c r="N12" s="187"/>
    </row>
    <row r="13" ht="29.1" customHeight="1" spans="1:14">
      <c r="A13" s="80" t="s">
        <v>168</v>
      </c>
      <c r="B13" s="81">
        <v>16.7</v>
      </c>
      <c r="C13" s="81">
        <v>17.5</v>
      </c>
      <c r="D13" s="81">
        <v>18.3</v>
      </c>
      <c r="E13" s="81">
        <v>19.3</v>
      </c>
      <c r="F13" s="81">
        <v>20.3</v>
      </c>
      <c r="G13" s="81">
        <v>21.1</v>
      </c>
      <c r="H13" s="88"/>
      <c r="I13" s="91">
        <v>0</v>
      </c>
      <c r="J13" s="91">
        <v>0</v>
      </c>
      <c r="K13" s="91">
        <v>0</v>
      </c>
      <c r="L13" s="91">
        <v>0</v>
      </c>
      <c r="M13" s="184"/>
      <c r="N13" s="187"/>
    </row>
    <row r="14" ht="29.1" customHeight="1" spans="1:14">
      <c r="A14" s="80" t="s">
        <v>169</v>
      </c>
      <c r="B14" s="81">
        <v>12.8</v>
      </c>
      <c r="C14" s="81">
        <v>13</v>
      </c>
      <c r="D14" s="81">
        <v>13.2</v>
      </c>
      <c r="E14" s="81">
        <v>13.6</v>
      </c>
      <c r="F14" s="81">
        <v>14</v>
      </c>
      <c r="G14" s="81">
        <v>14.4</v>
      </c>
      <c r="H14" s="88"/>
      <c r="I14" s="91">
        <v>0</v>
      </c>
      <c r="J14" s="91">
        <v>0</v>
      </c>
      <c r="K14" s="91">
        <v>0</v>
      </c>
      <c r="L14" s="91">
        <v>0</v>
      </c>
      <c r="M14" s="184"/>
      <c r="N14" s="187"/>
    </row>
    <row r="15" ht="29.1" customHeight="1" spans="1:14">
      <c r="A15" s="80" t="s">
        <v>170</v>
      </c>
      <c r="B15" s="81">
        <v>9.3</v>
      </c>
      <c r="C15" s="81">
        <v>9.5</v>
      </c>
      <c r="D15" s="81">
        <v>9.7</v>
      </c>
      <c r="E15" s="81">
        <v>10.1</v>
      </c>
      <c r="F15" s="81">
        <v>10.5</v>
      </c>
      <c r="G15" s="81">
        <v>10.9</v>
      </c>
      <c r="H15" s="88"/>
      <c r="I15" s="91">
        <v>0</v>
      </c>
      <c r="J15" s="91">
        <v>0</v>
      </c>
      <c r="K15" s="91">
        <v>0</v>
      </c>
      <c r="L15" s="91">
        <v>0</v>
      </c>
      <c r="M15" s="184"/>
      <c r="N15" s="187"/>
    </row>
    <row r="16" ht="29.1" customHeight="1" spans="1:14">
      <c r="A16" s="80" t="s">
        <v>172</v>
      </c>
      <c r="B16" s="81">
        <v>31.2</v>
      </c>
      <c r="C16" s="81">
        <v>32</v>
      </c>
      <c r="D16" s="81">
        <v>32.8</v>
      </c>
      <c r="E16" s="81">
        <v>33.6</v>
      </c>
      <c r="F16" s="81">
        <v>34.4</v>
      </c>
      <c r="G16" s="81">
        <v>35.2</v>
      </c>
      <c r="H16" s="88"/>
      <c r="I16" s="91">
        <v>0</v>
      </c>
      <c r="J16" s="91">
        <v>-0.2</v>
      </c>
      <c r="K16" s="91">
        <v>0</v>
      </c>
      <c r="L16" s="91">
        <v>0</v>
      </c>
      <c r="M16" s="184"/>
      <c r="N16" s="187"/>
    </row>
    <row r="17" ht="29.1" customHeight="1" spans="1:14">
      <c r="A17" s="80" t="s">
        <v>174</v>
      </c>
      <c r="B17" s="81">
        <v>22</v>
      </c>
      <c r="C17" s="81">
        <v>22.5</v>
      </c>
      <c r="D17" s="81">
        <v>23</v>
      </c>
      <c r="E17" s="81">
        <v>23.8</v>
      </c>
      <c r="F17" s="81">
        <v>24.5</v>
      </c>
      <c r="G17" s="81">
        <v>25.3</v>
      </c>
      <c r="H17" s="88"/>
      <c r="I17" s="91">
        <v>0.8</v>
      </c>
      <c r="J17" s="91">
        <v>0.7</v>
      </c>
      <c r="K17" s="91">
        <v>0</v>
      </c>
      <c r="L17" s="91">
        <v>0</v>
      </c>
      <c r="M17" s="184"/>
      <c r="N17" s="187"/>
    </row>
    <row r="18" ht="17.6" spans="1:14">
      <c r="A18" s="80" t="s">
        <v>175</v>
      </c>
      <c r="B18" s="81">
        <v>7</v>
      </c>
      <c r="C18" s="81">
        <v>7</v>
      </c>
      <c r="D18" s="81">
        <v>7</v>
      </c>
      <c r="E18" s="81">
        <v>7</v>
      </c>
      <c r="F18" s="81">
        <v>7</v>
      </c>
      <c r="G18" s="81">
        <v>7</v>
      </c>
      <c r="H18" s="88"/>
      <c r="I18" s="91">
        <v>0</v>
      </c>
      <c r="J18" s="91">
        <v>0</v>
      </c>
      <c r="K18" s="91">
        <v>0</v>
      </c>
      <c r="L18" s="91">
        <v>0</v>
      </c>
      <c r="M18" s="184"/>
      <c r="N18" s="187"/>
    </row>
    <row r="19" customHeight="1" spans="1:14">
      <c r="A19" s="80" t="s">
        <v>176</v>
      </c>
      <c r="B19" s="81">
        <v>13.5</v>
      </c>
      <c r="C19" s="81">
        <v>14</v>
      </c>
      <c r="D19" s="81">
        <v>14.5</v>
      </c>
      <c r="E19" s="81">
        <v>15</v>
      </c>
      <c r="F19" s="81">
        <v>15.5</v>
      </c>
      <c r="G19" s="81">
        <v>15.5</v>
      </c>
      <c r="H19" s="88"/>
      <c r="I19" s="91">
        <v>0</v>
      </c>
      <c r="J19" s="91">
        <v>0</v>
      </c>
      <c r="K19" s="91">
        <v>0</v>
      </c>
      <c r="L19" s="91">
        <v>0</v>
      </c>
      <c r="M19" s="184"/>
      <c r="N19" s="187"/>
    </row>
    <row r="20" customHeight="1" spans="1:14">
      <c r="A20" s="71" t="s">
        <v>198</v>
      </c>
      <c r="I20" s="84" t="s">
        <v>177</v>
      </c>
      <c r="J20" s="181">
        <v>44791</v>
      </c>
      <c r="K20" s="84" t="s">
        <v>178</v>
      </c>
      <c r="L20" s="84" t="s">
        <v>133</v>
      </c>
      <c r="M20" s="84" t="s">
        <v>179</v>
      </c>
      <c r="N20" s="71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2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zoomScale="110" zoomScaleNormal="110" workbookViewId="0">
      <selection activeCell="E2" sqref="E2"/>
    </sheetView>
  </sheetViews>
  <sheetFormatPr defaultColWidth="10.125" defaultRowHeight="17.6"/>
  <cols>
    <col min="1" max="1" width="9.625" style="100" customWidth="1"/>
    <col min="2" max="2" width="11.125" style="100" customWidth="1"/>
    <col min="3" max="3" width="9.125" style="100" customWidth="1"/>
    <col min="4" max="4" width="9.5" style="100" customWidth="1"/>
    <col min="5" max="5" width="11.3482142857143" style="100" customWidth="1"/>
    <col min="6" max="6" width="10.375" style="100" customWidth="1"/>
    <col min="7" max="7" width="9.5" style="100" customWidth="1"/>
    <col min="8" max="8" width="9.125" style="100" customWidth="1"/>
    <col min="9" max="9" width="8.125" style="100" customWidth="1"/>
    <col min="10" max="10" width="10.5" style="100" customWidth="1"/>
    <col min="11" max="11" width="12.125" style="100" customWidth="1"/>
    <col min="12" max="16384" width="10.125" style="100"/>
  </cols>
  <sheetData>
    <row r="1" ht="29.55" spans="1:11">
      <c r="A1" s="101" t="s">
        <v>199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>
      <c r="A2" s="102" t="s">
        <v>53</v>
      </c>
      <c r="B2" s="103" t="s">
        <v>200</v>
      </c>
      <c r="C2" s="103"/>
      <c r="D2" s="104" t="s">
        <v>59</v>
      </c>
      <c r="E2" s="148" t="s">
        <v>60</v>
      </c>
      <c r="F2" s="117" t="s">
        <v>201</v>
      </c>
      <c r="G2" s="149" t="s">
        <v>66</v>
      </c>
      <c r="H2" s="149"/>
      <c r="I2" s="161" t="s">
        <v>55</v>
      </c>
      <c r="J2" s="149" t="s">
        <v>140</v>
      </c>
      <c r="K2" s="162"/>
    </row>
    <row r="3" spans="1:11">
      <c r="A3" s="105" t="s">
        <v>72</v>
      </c>
      <c r="B3" s="106">
        <v>1700</v>
      </c>
      <c r="C3" s="106"/>
      <c r="D3" s="107" t="s">
        <v>202</v>
      </c>
      <c r="E3" s="150">
        <v>44819</v>
      </c>
      <c r="F3" s="151"/>
      <c r="G3" s="151"/>
      <c r="H3" s="146" t="s">
        <v>203</v>
      </c>
      <c r="I3" s="146"/>
      <c r="J3" s="146"/>
      <c r="K3" s="163"/>
    </row>
    <row r="4" spans="1:11">
      <c r="A4" s="108" t="s">
        <v>69</v>
      </c>
      <c r="B4" s="109">
        <v>3</v>
      </c>
      <c r="C4" s="109">
        <v>6</v>
      </c>
      <c r="D4" s="110" t="s">
        <v>204</v>
      </c>
      <c r="E4" s="151" t="s">
        <v>205</v>
      </c>
      <c r="F4" s="151"/>
      <c r="G4" s="151"/>
      <c r="H4" s="110" t="s">
        <v>206</v>
      </c>
      <c r="I4" s="110"/>
      <c r="J4" s="118" t="s">
        <v>63</v>
      </c>
      <c r="K4" s="164" t="s">
        <v>64</v>
      </c>
    </row>
    <row r="5" spans="1:11">
      <c r="A5" s="108" t="s">
        <v>207</v>
      </c>
      <c r="B5" s="106" t="s">
        <v>208</v>
      </c>
      <c r="C5" s="106"/>
      <c r="D5" s="107" t="s">
        <v>209</v>
      </c>
      <c r="E5" s="107" t="s">
        <v>210</v>
      </c>
      <c r="F5" s="107" t="s">
        <v>211</v>
      </c>
      <c r="G5" s="107" t="s">
        <v>212</v>
      </c>
      <c r="H5" s="110" t="s">
        <v>213</v>
      </c>
      <c r="I5" s="110"/>
      <c r="J5" s="118" t="s">
        <v>63</v>
      </c>
      <c r="K5" s="164" t="s">
        <v>64</v>
      </c>
    </row>
    <row r="6" ht="18.35" spans="1:11">
      <c r="A6" s="111" t="s">
        <v>214</v>
      </c>
      <c r="B6" s="112">
        <v>125</v>
      </c>
      <c r="C6" s="112"/>
      <c r="D6" s="113" t="s">
        <v>215</v>
      </c>
      <c r="E6" s="123"/>
      <c r="F6" s="147">
        <v>1709</v>
      </c>
      <c r="G6" s="113"/>
      <c r="H6" s="152" t="s">
        <v>216</v>
      </c>
      <c r="I6" s="152"/>
      <c r="J6" s="122" t="s">
        <v>63</v>
      </c>
      <c r="K6" s="165" t="s">
        <v>64</v>
      </c>
    </row>
    <row r="7" ht="18.35" spans="1:11">
      <c r="A7" s="114"/>
      <c r="B7" s="115"/>
      <c r="C7" s="115"/>
      <c r="D7" s="114"/>
      <c r="E7" s="115"/>
      <c r="F7" s="153"/>
      <c r="G7" s="114"/>
      <c r="H7" s="153"/>
      <c r="I7" s="115"/>
      <c r="J7" s="115"/>
      <c r="K7" s="115"/>
    </row>
    <row r="8" spans="1:11">
      <c r="A8" s="116" t="s">
        <v>217</v>
      </c>
      <c r="B8" s="117" t="s">
        <v>218</v>
      </c>
      <c r="C8" s="117" t="s">
        <v>219</v>
      </c>
      <c r="D8" s="117" t="s">
        <v>220</v>
      </c>
      <c r="E8" s="117" t="s">
        <v>221</v>
      </c>
      <c r="F8" s="117" t="s">
        <v>222</v>
      </c>
      <c r="G8" s="154" t="s">
        <v>223</v>
      </c>
      <c r="H8" s="141"/>
      <c r="I8" s="141"/>
      <c r="J8" s="141"/>
      <c r="K8" s="166"/>
    </row>
    <row r="9" spans="1:11">
      <c r="A9" s="108" t="s">
        <v>224</v>
      </c>
      <c r="B9" s="110"/>
      <c r="C9" s="118" t="s">
        <v>63</v>
      </c>
      <c r="D9" s="118" t="s">
        <v>64</v>
      </c>
      <c r="E9" s="107" t="s">
        <v>225</v>
      </c>
      <c r="F9" s="121" t="s">
        <v>226</v>
      </c>
      <c r="G9" s="155"/>
      <c r="H9" s="156"/>
      <c r="I9" s="156"/>
      <c r="J9" s="156"/>
      <c r="K9" s="167"/>
    </row>
    <row r="10" spans="1:11">
      <c r="A10" s="108" t="s">
        <v>227</v>
      </c>
      <c r="B10" s="110"/>
      <c r="C10" s="118" t="s">
        <v>63</v>
      </c>
      <c r="D10" s="118" t="s">
        <v>64</v>
      </c>
      <c r="E10" s="107" t="s">
        <v>228</v>
      </c>
      <c r="F10" s="121" t="s">
        <v>229</v>
      </c>
      <c r="G10" s="155" t="s">
        <v>230</v>
      </c>
      <c r="H10" s="156"/>
      <c r="I10" s="156"/>
      <c r="J10" s="156"/>
      <c r="K10" s="167"/>
    </row>
    <row r="11" spans="1:11">
      <c r="A11" s="119" t="s">
        <v>185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68"/>
    </row>
    <row r="12" spans="1:11">
      <c r="A12" s="105" t="s">
        <v>86</v>
      </c>
      <c r="B12" s="118" t="s">
        <v>82</v>
      </c>
      <c r="C12" s="118" t="s">
        <v>83</v>
      </c>
      <c r="D12" s="121"/>
      <c r="E12" s="107" t="s">
        <v>84</v>
      </c>
      <c r="F12" s="118" t="s">
        <v>82</v>
      </c>
      <c r="G12" s="118" t="s">
        <v>83</v>
      </c>
      <c r="H12" s="118"/>
      <c r="I12" s="107" t="s">
        <v>231</v>
      </c>
      <c r="J12" s="118" t="s">
        <v>82</v>
      </c>
      <c r="K12" s="164" t="s">
        <v>83</v>
      </c>
    </row>
    <row r="13" spans="1:11">
      <c r="A13" s="105" t="s">
        <v>89</v>
      </c>
      <c r="B13" s="118" t="s">
        <v>82</v>
      </c>
      <c r="C13" s="118" t="s">
        <v>83</v>
      </c>
      <c r="D13" s="121"/>
      <c r="E13" s="107" t="s">
        <v>94</v>
      </c>
      <c r="F13" s="118" t="s">
        <v>82</v>
      </c>
      <c r="G13" s="118" t="s">
        <v>83</v>
      </c>
      <c r="H13" s="118"/>
      <c r="I13" s="107" t="s">
        <v>232</v>
      </c>
      <c r="J13" s="118" t="s">
        <v>82</v>
      </c>
      <c r="K13" s="164" t="s">
        <v>83</v>
      </c>
    </row>
    <row r="14" ht="18.35" spans="1:11">
      <c r="A14" s="111" t="s">
        <v>233</v>
      </c>
      <c r="B14" s="122" t="s">
        <v>82</v>
      </c>
      <c r="C14" s="122" t="s">
        <v>83</v>
      </c>
      <c r="D14" s="123"/>
      <c r="E14" s="113" t="s">
        <v>234</v>
      </c>
      <c r="F14" s="122" t="s">
        <v>82</v>
      </c>
      <c r="G14" s="122" t="s">
        <v>83</v>
      </c>
      <c r="H14" s="122"/>
      <c r="I14" s="113" t="s">
        <v>235</v>
      </c>
      <c r="J14" s="122" t="s">
        <v>82</v>
      </c>
      <c r="K14" s="165" t="s">
        <v>83</v>
      </c>
    </row>
    <row r="15" ht="18.35" spans="1:11">
      <c r="A15" s="114"/>
      <c r="B15" s="124"/>
      <c r="C15" s="124"/>
      <c r="D15" s="115"/>
      <c r="E15" s="114"/>
      <c r="F15" s="124"/>
      <c r="G15" s="124"/>
      <c r="H15" s="124"/>
      <c r="I15" s="114"/>
      <c r="J15" s="124"/>
      <c r="K15" s="124"/>
    </row>
    <row r="16" s="98" customFormat="1" spans="1:11">
      <c r="A16" s="125" t="s">
        <v>236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69"/>
    </row>
    <row r="17" spans="1:11">
      <c r="A17" s="127" t="s">
        <v>237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70"/>
    </row>
    <row r="18" spans="1:11">
      <c r="A18" s="127" t="s">
        <v>238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70"/>
    </row>
    <row r="19" spans="1:11">
      <c r="A19" s="129" t="s">
        <v>239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71"/>
    </row>
    <row r="20" spans="1:11">
      <c r="A20" s="129" t="s">
        <v>240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71"/>
    </row>
    <row r="21" ht="18.35" spans="1:11">
      <c r="A21" s="131" t="s">
        <v>241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72"/>
    </row>
    <row r="22" spans="1:11">
      <c r="A22" s="133"/>
      <c r="B22" s="134"/>
      <c r="C22" s="134"/>
      <c r="D22" s="134"/>
      <c r="E22" s="134"/>
      <c r="F22" s="134"/>
      <c r="G22" s="134"/>
      <c r="H22" s="134"/>
      <c r="I22" s="134"/>
      <c r="J22" s="134"/>
      <c r="K22" s="173"/>
    </row>
    <row r="23" spans="1:11">
      <c r="A23" s="135"/>
      <c r="B23" s="136"/>
      <c r="C23" s="136"/>
      <c r="D23" s="136"/>
      <c r="E23" s="136"/>
      <c r="F23" s="136"/>
      <c r="G23" s="136"/>
      <c r="H23" s="136"/>
      <c r="I23" s="136"/>
      <c r="J23" s="136"/>
      <c r="K23" s="174"/>
    </row>
    <row r="24" spans="1:11">
      <c r="A24" s="108" t="s">
        <v>115</v>
      </c>
      <c r="B24" s="110"/>
      <c r="C24" s="118" t="s">
        <v>63</v>
      </c>
      <c r="D24" s="118" t="s">
        <v>64</v>
      </c>
      <c r="E24" s="146"/>
      <c r="F24" s="146"/>
      <c r="G24" s="146"/>
      <c r="H24" s="146"/>
      <c r="I24" s="146"/>
      <c r="J24" s="146"/>
      <c r="K24" s="163"/>
    </row>
    <row r="25" ht="18.35" spans="1:11">
      <c r="A25" s="137" t="s">
        <v>242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75"/>
    </row>
    <row r="26" ht="18.35" spans="1:11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</row>
    <row r="27" spans="1:11">
      <c r="A27" s="140" t="s">
        <v>243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66"/>
    </row>
    <row r="28" spans="1:11">
      <c r="A28" s="142" t="s">
        <v>244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76"/>
    </row>
    <row r="29" spans="1:11">
      <c r="A29" s="142" t="s">
        <v>245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76"/>
    </row>
    <row r="30" spans="1:11">
      <c r="A30" s="142"/>
      <c r="B30" s="143"/>
      <c r="C30" s="143"/>
      <c r="D30" s="143"/>
      <c r="E30" s="143"/>
      <c r="F30" s="143"/>
      <c r="G30" s="143"/>
      <c r="H30" s="143"/>
      <c r="I30" s="143"/>
      <c r="J30" s="143"/>
      <c r="K30" s="176"/>
    </row>
    <row r="31" spans="1:11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76"/>
    </row>
    <row r="32" spans="1:11">
      <c r="A32" s="142"/>
      <c r="B32" s="143"/>
      <c r="C32" s="143"/>
      <c r="D32" s="143"/>
      <c r="E32" s="143"/>
      <c r="F32" s="143"/>
      <c r="G32" s="143"/>
      <c r="H32" s="143"/>
      <c r="I32" s="143"/>
      <c r="J32" s="143"/>
      <c r="K32" s="176"/>
    </row>
    <row r="33" spans="1:11">
      <c r="A33" s="142"/>
      <c r="B33" s="143"/>
      <c r="C33" s="143"/>
      <c r="D33" s="143"/>
      <c r="E33" s="143"/>
      <c r="F33" s="143"/>
      <c r="G33" s="143"/>
      <c r="H33" s="143"/>
      <c r="I33" s="143"/>
      <c r="J33" s="143"/>
      <c r="K33" s="176"/>
    </row>
    <row r="34" spans="1:11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76"/>
    </row>
    <row r="35" spans="1:11">
      <c r="A35" s="142"/>
      <c r="B35" s="143"/>
      <c r="C35" s="143"/>
      <c r="D35" s="143"/>
      <c r="E35" s="143"/>
      <c r="F35" s="143"/>
      <c r="G35" s="143"/>
      <c r="H35" s="143"/>
      <c r="I35" s="143"/>
      <c r="J35" s="143"/>
      <c r="K35" s="176"/>
    </row>
    <row r="36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76"/>
    </row>
    <row r="37" spans="1:11">
      <c r="A37" s="142"/>
      <c r="B37" s="143"/>
      <c r="C37" s="143"/>
      <c r="D37" s="143"/>
      <c r="E37" s="143"/>
      <c r="F37" s="143"/>
      <c r="G37" s="143"/>
      <c r="H37" s="143"/>
      <c r="I37" s="143"/>
      <c r="J37" s="143"/>
      <c r="K37" s="176"/>
    </row>
    <row r="38" ht="18.35" spans="1:11">
      <c r="A38" s="142"/>
      <c r="B38" s="143"/>
      <c r="C38" s="143"/>
      <c r="D38" s="143"/>
      <c r="E38" s="143"/>
      <c r="F38" s="143"/>
      <c r="G38" s="143"/>
      <c r="H38" s="143"/>
      <c r="I38" s="143"/>
      <c r="J38" s="143"/>
      <c r="K38" s="176"/>
    </row>
    <row r="39" spans="1:11">
      <c r="A39" s="144" t="s">
        <v>246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77"/>
    </row>
    <row r="40" s="99" customFormat="1" spans="1:11">
      <c r="A40" s="108" t="s">
        <v>247</v>
      </c>
      <c r="B40" s="110"/>
      <c r="C40" s="110"/>
      <c r="D40" s="146" t="s">
        <v>248</v>
      </c>
      <c r="E40" s="146"/>
      <c r="F40" s="157" t="s">
        <v>249</v>
      </c>
      <c r="G40" s="158"/>
      <c r="H40" s="110" t="s">
        <v>250</v>
      </c>
      <c r="I40" s="110"/>
      <c r="J40" s="110" t="s">
        <v>251</v>
      </c>
      <c r="K40" s="178"/>
    </row>
    <row r="41" spans="1:13">
      <c r="A41" s="108" t="s">
        <v>116</v>
      </c>
      <c r="B41" s="110" t="s">
        <v>252</v>
      </c>
      <c r="C41" s="110"/>
      <c r="D41" s="110"/>
      <c r="E41" s="110"/>
      <c r="F41" s="110"/>
      <c r="G41" s="110"/>
      <c r="H41" s="110"/>
      <c r="I41" s="110"/>
      <c r="J41" s="110"/>
      <c r="K41" s="178"/>
      <c r="M41" s="99"/>
    </row>
    <row r="42" spans="1:11">
      <c r="A42" s="108"/>
      <c r="B42" s="110"/>
      <c r="C42" s="110"/>
      <c r="D42" s="110"/>
      <c r="E42" s="110"/>
      <c r="F42" s="110"/>
      <c r="G42" s="110"/>
      <c r="H42" s="110"/>
      <c r="I42" s="110"/>
      <c r="J42" s="110"/>
      <c r="K42" s="178"/>
    </row>
    <row r="43" spans="1:11">
      <c r="A43" s="108"/>
      <c r="B43" s="110"/>
      <c r="C43" s="110"/>
      <c r="D43" s="110"/>
      <c r="E43" s="110"/>
      <c r="F43" s="110"/>
      <c r="G43" s="110"/>
      <c r="H43" s="110"/>
      <c r="I43" s="110"/>
      <c r="J43" s="110"/>
      <c r="K43" s="178"/>
    </row>
    <row r="44" ht="18.35" spans="1:11">
      <c r="A44" s="111" t="s">
        <v>130</v>
      </c>
      <c r="B44" s="147" t="s">
        <v>253</v>
      </c>
      <c r="C44" s="147"/>
      <c r="D44" s="113" t="s">
        <v>254</v>
      </c>
      <c r="E44" s="123" t="s">
        <v>133</v>
      </c>
      <c r="F44" s="113" t="s">
        <v>134</v>
      </c>
      <c r="G44" s="159">
        <v>44809</v>
      </c>
      <c r="H44" s="160" t="s">
        <v>135</v>
      </c>
      <c r="I44" s="160"/>
      <c r="J44" s="147" t="s">
        <v>136</v>
      </c>
      <c r="K44" s="179"/>
    </row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297180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T10" sqref="T10"/>
    </sheetView>
  </sheetViews>
  <sheetFormatPr defaultColWidth="9" defaultRowHeight="17.6"/>
  <cols>
    <col min="1" max="1" width="14.0982142857143" style="71" customWidth="1"/>
    <col min="2" max="5" width="7.5" style="71" customWidth="1"/>
    <col min="6" max="7" width="8.5" style="71" customWidth="1"/>
    <col min="8" max="8" width="1.375" style="71" customWidth="1"/>
    <col min="9" max="9" width="12.3035714285714" style="71" customWidth="1"/>
    <col min="10" max="10" width="11.5982142857143" style="71" customWidth="1"/>
    <col min="11" max="11" width="9" style="71" customWidth="1"/>
    <col min="12" max="12" width="9.5" style="71" customWidth="1"/>
    <col min="13" max="13" width="11.1964285714286" style="71" customWidth="1"/>
    <col min="14" max="14" width="8.5" style="71" customWidth="1"/>
    <col min="15" max="16384" width="9" style="71"/>
  </cols>
  <sheetData>
    <row r="1" ht="24" customHeight="1" spans="1:14">
      <c r="A1" s="72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ht="21" customHeight="1" spans="1:14">
      <c r="A2" s="74" t="s">
        <v>59</v>
      </c>
      <c r="B2" s="75" t="s">
        <v>60</v>
      </c>
      <c r="C2" s="75"/>
      <c r="D2" s="76" t="s">
        <v>65</v>
      </c>
      <c r="E2" s="75" t="s">
        <v>66</v>
      </c>
      <c r="F2" s="75"/>
      <c r="G2" s="75"/>
      <c r="H2" s="86"/>
      <c r="I2" s="89" t="s">
        <v>55</v>
      </c>
      <c r="J2" s="75" t="s">
        <v>140</v>
      </c>
      <c r="K2" s="75"/>
      <c r="L2" s="75"/>
      <c r="M2" s="75"/>
      <c r="N2" s="96"/>
    </row>
    <row r="3" ht="21" customHeight="1" spans="1:14">
      <c r="A3" s="77" t="s">
        <v>141</v>
      </c>
      <c r="B3" s="78" t="s">
        <v>142</v>
      </c>
      <c r="C3" s="78"/>
      <c r="D3" s="78"/>
      <c r="E3" s="78"/>
      <c r="F3" s="78"/>
      <c r="G3" s="78"/>
      <c r="H3" s="87"/>
      <c r="I3" s="90" t="s">
        <v>143</v>
      </c>
      <c r="J3" s="90"/>
      <c r="K3" s="90"/>
      <c r="L3" s="90"/>
      <c r="M3" s="90"/>
      <c r="N3" s="97"/>
    </row>
    <row r="4" ht="21" customHeight="1" spans="1:14">
      <c r="A4" s="77"/>
      <c r="B4" s="79" t="s">
        <v>144</v>
      </c>
      <c r="C4" s="79" t="s">
        <v>145</v>
      </c>
      <c r="D4" s="79" t="s">
        <v>146</v>
      </c>
      <c r="E4" s="79" t="s">
        <v>147</v>
      </c>
      <c r="F4" s="79" t="s">
        <v>148</v>
      </c>
      <c r="G4" s="79" t="s">
        <v>149</v>
      </c>
      <c r="H4" s="87"/>
      <c r="I4" s="79" t="s">
        <v>144</v>
      </c>
      <c r="J4" s="79" t="s">
        <v>145</v>
      </c>
      <c r="K4" s="79" t="s">
        <v>146</v>
      </c>
      <c r="L4" s="79" t="s">
        <v>147</v>
      </c>
      <c r="M4" s="79" t="s">
        <v>148</v>
      </c>
      <c r="N4" s="79" t="s">
        <v>149</v>
      </c>
    </row>
    <row r="5" ht="21" customHeight="1" spans="1:14">
      <c r="A5" s="80" t="s">
        <v>152</v>
      </c>
      <c r="B5" s="40">
        <v>53</v>
      </c>
      <c r="C5" s="40">
        <v>57</v>
      </c>
      <c r="D5" s="40">
        <v>61</v>
      </c>
      <c r="E5" s="40">
        <v>65</v>
      </c>
      <c r="F5" s="40">
        <v>69</v>
      </c>
      <c r="G5" s="40">
        <v>73</v>
      </c>
      <c r="H5" s="87"/>
      <c r="I5" s="91">
        <v>0</v>
      </c>
      <c r="J5" s="91">
        <v>0</v>
      </c>
      <c r="K5" s="91">
        <v>0</v>
      </c>
      <c r="L5" s="91">
        <v>0</v>
      </c>
      <c r="M5" s="91">
        <v>0</v>
      </c>
      <c r="N5" s="91">
        <v>0</v>
      </c>
    </row>
    <row r="6" ht="21" customHeight="1" spans="1:14">
      <c r="A6" s="80" t="s">
        <v>154</v>
      </c>
      <c r="B6" s="81">
        <v>52</v>
      </c>
      <c r="C6" s="81">
        <v>56</v>
      </c>
      <c r="D6" s="81">
        <v>60</v>
      </c>
      <c r="E6" s="81">
        <v>64</v>
      </c>
      <c r="F6" s="81">
        <v>68</v>
      </c>
      <c r="G6" s="81">
        <v>72</v>
      </c>
      <c r="H6" s="87"/>
      <c r="I6" s="91">
        <v>-0.5</v>
      </c>
      <c r="J6" s="91">
        <v>0</v>
      </c>
      <c r="K6" s="91">
        <v>-0.6</v>
      </c>
      <c r="L6" s="91">
        <v>0</v>
      </c>
      <c r="M6" s="91">
        <v>-0.3</v>
      </c>
      <c r="N6" s="91">
        <v>0</v>
      </c>
    </row>
    <row r="7" ht="21" customHeight="1" spans="1:14">
      <c r="A7" s="80" t="s">
        <v>156</v>
      </c>
      <c r="B7" s="81">
        <v>90</v>
      </c>
      <c r="C7" s="81">
        <v>94</v>
      </c>
      <c r="D7" s="81">
        <v>98</v>
      </c>
      <c r="E7" s="81">
        <v>104</v>
      </c>
      <c r="F7" s="81">
        <v>110</v>
      </c>
      <c r="G7" s="81">
        <v>116</v>
      </c>
      <c r="H7" s="87"/>
      <c r="I7" s="91">
        <v>0</v>
      </c>
      <c r="J7" s="91">
        <v>0</v>
      </c>
      <c r="K7" s="91">
        <v>0</v>
      </c>
      <c r="L7" s="91">
        <v>0</v>
      </c>
      <c r="M7" s="91">
        <v>0</v>
      </c>
      <c r="N7" s="91">
        <v>0</v>
      </c>
    </row>
    <row r="8" ht="21" customHeight="1" spans="1:14">
      <c r="A8" s="80" t="s">
        <v>158</v>
      </c>
      <c r="B8" s="81">
        <v>88</v>
      </c>
      <c r="C8" s="81">
        <v>92</v>
      </c>
      <c r="D8" s="81">
        <v>96</v>
      </c>
      <c r="E8" s="81">
        <v>102</v>
      </c>
      <c r="F8" s="81">
        <v>108</v>
      </c>
      <c r="G8" s="81">
        <v>114</v>
      </c>
      <c r="H8" s="87"/>
      <c r="I8" s="91">
        <v>0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</row>
    <row r="9" ht="21" customHeight="1" spans="1:14">
      <c r="A9" s="80" t="s">
        <v>161</v>
      </c>
      <c r="B9" s="81">
        <v>33.5</v>
      </c>
      <c r="C9" s="81">
        <v>35</v>
      </c>
      <c r="D9" s="81">
        <v>37.2</v>
      </c>
      <c r="E9" s="81">
        <v>39.4</v>
      </c>
      <c r="F9" s="81">
        <v>41.6</v>
      </c>
      <c r="G9" s="81">
        <v>43.8</v>
      </c>
      <c r="H9" s="87"/>
      <c r="I9" s="91">
        <v>-0.6</v>
      </c>
      <c r="J9" s="91">
        <v>-0.3</v>
      </c>
      <c r="K9" s="91">
        <v>0</v>
      </c>
      <c r="L9" s="91">
        <v>0</v>
      </c>
      <c r="M9" s="91">
        <v>0</v>
      </c>
      <c r="N9" s="91">
        <v>0</v>
      </c>
    </row>
    <row r="10" ht="21" customHeight="1" spans="1:14">
      <c r="A10" s="80" t="s">
        <v>163</v>
      </c>
      <c r="B10" s="81">
        <v>46</v>
      </c>
      <c r="C10" s="81">
        <v>47</v>
      </c>
      <c r="D10" s="81">
        <v>48</v>
      </c>
      <c r="E10" s="81">
        <v>49.5</v>
      </c>
      <c r="F10" s="81">
        <v>51</v>
      </c>
      <c r="G10" s="81">
        <v>52.5</v>
      </c>
      <c r="H10" s="87"/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</row>
    <row r="11" ht="21" customHeight="1" spans="1:14">
      <c r="A11" s="80" t="s">
        <v>165</v>
      </c>
      <c r="B11" s="81">
        <v>43</v>
      </c>
      <c r="C11" s="81">
        <v>47</v>
      </c>
      <c r="D11" s="81">
        <v>50</v>
      </c>
      <c r="E11" s="81">
        <v>53</v>
      </c>
      <c r="F11" s="81">
        <v>56</v>
      </c>
      <c r="G11" s="81">
        <v>59</v>
      </c>
      <c r="H11" s="87"/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</row>
    <row r="12" ht="21" customHeight="1" spans="1:14">
      <c r="A12" s="80" t="s">
        <v>166</v>
      </c>
      <c r="B12" s="81">
        <v>18.8</v>
      </c>
      <c r="C12" s="81">
        <v>20</v>
      </c>
      <c r="D12" s="81">
        <v>21.2</v>
      </c>
      <c r="E12" s="81">
        <v>22.4</v>
      </c>
      <c r="F12" s="81">
        <v>23.6</v>
      </c>
      <c r="G12" s="81">
        <v>24.8</v>
      </c>
      <c r="H12" s="87"/>
      <c r="I12" s="91">
        <v>0</v>
      </c>
      <c r="J12" s="91">
        <v>0</v>
      </c>
      <c r="K12" s="91">
        <v>-0.7</v>
      </c>
      <c r="L12" s="91">
        <v>0</v>
      </c>
      <c r="M12" s="91">
        <v>-0.6</v>
      </c>
      <c r="N12" s="91">
        <v>0</v>
      </c>
    </row>
    <row r="13" ht="21" customHeight="1" spans="1:14">
      <c r="A13" s="80" t="s">
        <v>168</v>
      </c>
      <c r="B13" s="81">
        <v>16.7</v>
      </c>
      <c r="C13" s="81">
        <v>17.5</v>
      </c>
      <c r="D13" s="81">
        <v>18.3</v>
      </c>
      <c r="E13" s="81">
        <v>19.3</v>
      </c>
      <c r="F13" s="81">
        <v>20.3</v>
      </c>
      <c r="G13" s="81">
        <v>21.1</v>
      </c>
      <c r="H13" s="88"/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</row>
    <row r="14" ht="21" customHeight="1" spans="1:14">
      <c r="A14" s="80" t="s">
        <v>169</v>
      </c>
      <c r="B14" s="81">
        <v>12.8</v>
      </c>
      <c r="C14" s="81">
        <v>13</v>
      </c>
      <c r="D14" s="81">
        <v>13.2</v>
      </c>
      <c r="E14" s="81">
        <v>13.6</v>
      </c>
      <c r="F14" s="81">
        <v>14</v>
      </c>
      <c r="G14" s="81">
        <v>14.4</v>
      </c>
      <c r="H14" s="88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</row>
    <row r="15" ht="21" customHeight="1" spans="1:14">
      <c r="A15" s="80" t="s">
        <v>170</v>
      </c>
      <c r="B15" s="81">
        <v>9.3</v>
      </c>
      <c r="C15" s="81">
        <v>9.5</v>
      </c>
      <c r="D15" s="81">
        <v>9.7</v>
      </c>
      <c r="E15" s="81">
        <v>10.1</v>
      </c>
      <c r="F15" s="81">
        <v>10.5</v>
      </c>
      <c r="G15" s="81">
        <v>10.9</v>
      </c>
      <c r="H15" s="88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</row>
    <row r="16" ht="21" customHeight="1" spans="1:14">
      <c r="A16" s="80" t="s">
        <v>172</v>
      </c>
      <c r="B16" s="81">
        <v>31.2</v>
      </c>
      <c r="C16" s="81">
        <v>32</v>
      </c>
      <c r="D16" s="81">
        <v>32.8</v>
      </c>
      <c r="E16" s="81">
        <v>33.6</v>
      </c>
      <c r="F16" s="81">
        <v>34.4</v>
      </c>
      <c r="G16" s="81">
        <v>35.2</v>
      </c>
      <c r="H16" s="88"/>
      <c r="I16" s="91">
        <v>0</v>
      </c>
      <c r="J16" s="91">
        <v>0</v>
      </c>
      <c r="K16" s="91">
        <v>0</v>
      </c>
      <c r="L16" s="91">
        <v>-0.5</v>
      </c>
      <c r="M16" s="91">
        <v>-0.7</v>
      </c>
      <c r="N16" s="91">
        <v>0</v>
      </c>
    </row>
    <row r="17" ht="21" customHeight="1" spans="1:14">
      <c r="A17" s="80" t="s">
        <v>174</v>
      </c>
      <c r="B17" s="81">
        <v>22</v>
      </c>
      <c r="C17" s="81">
        <v>22.5</v>
      </c>
      <c r="D17" s="81">
        <v>23</v>
      </c>
      <c r="E17" s="81">
        <v>23.8</v>
      </c>
      <c r="F17" s="81">
        <v>24.5</v>
      </c>
      <c r="G17" s="81">
        <v>25.3</v>
      </c>
      <c r="H17" s="88"/>
      <c r="I17" s="91">
        <v>0</v>
      </c>
      <c r="J17" s="91">
        <v>-0.8</v>
      </c>
      <c r="K17" s="91">
        <v>0</v>
      </c>
      <c r="L17" s="91">
        <v>0</v>
      </c>
      <c r="M17" s="91">
        <v>0</v>
      </c>
      <c r="N17" s="91">
        <v>0</v>
      </c>
    </row>
    <row r="18" ht="21" customHeight="1" spans="1:14">
      <c r="A18" s="80" t="s">
        <v>175</v>
      </c>
      <c r="B18" s="81">
        <v>7</v>
      </c>
      <c r="C18" s="81">
        <v>7</v>
      </c>
      <c r="D18" s="81">
        <v>7</v>
      </c>
      <c r="E18" s="81">
        <v>7</v>
      </c>
      <c r="F18" s="81">
        <v>7</v>
      </c>
      <c r="G18" s="81">
        <v>7</v>
      </c>
      <c r="H18" s="88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</row>
    <row r="19" ht="21" customHeight="1" spans="1:14">
      <c r="A19" s="80" t="s">
        <v>176</v>
      </c>
      <c r="B19" s="81">
        <v>13.5</v>
      </c>
      <c r="C19" s="81">
        <v>14</v>
      </c>
      <c r="D19" s="81">
        <v>14.5</v>
      </c>
      <c r="E19" s="81">
        <v>15</v>
      </c>
      <c r="F19" s="81">
        <v>15.5</v>
      </c>
      <c r="G19" s="81">
        <v>15.5</v>
      </c>
      <c r="H19" s="88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</row>
    <row r="20" ht="21" customHeight="1" spans="1:14">
      <c r="A20" s="82"/>
      <c r="B20" s="83"/>
      <c r="C20" s="83"/>
      <c r="D20" s="83"/>
      <c r="E20" s="83"/>
      <c r="F20" s="83"/>
      <c r="G20" s="83"/>
      <c r="H20" s="88"/>
      <c r="I20" s="83"/>
      <c r="J20" s="92"/>
      <c r="K20" s="93"/>
      <c r="L20" s="94"/>
      <c r="M20" s="92"/>
      <c r="N20" s="92"/>
    </row>
    <row r="21" spans="1:14">
      <c r="A21" s="84" t="s">
        <v>116</v>
      </c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4">
      <c r="A22" s="71" t="s">
        <v>255</v>
      </c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spans="1:14">
      <c r="A23" s="85"/>
      <c r="B23" s="85"/>
      <c r="C23" s="85"/>
      <c r="D23" s="85"/>
      <c r="E23" s="85"/>
      <c r="F23" s="85"/>
      <c r="G23" s="85"/>
      <c r="H23" s="85"/>
      <c r="I23" s="84" t="s">
        <v>177</v>
      </c>
      <c r="J23" s="95">
        <v>44809</v>
      </c>
      <c r="K23" s="84" t="s">
        <v>178</v>
      </c>
      <c r="L23" s="84" t="s">
        <v>133</v>
      </c>
      <c r="M23" s="84" t="s">
        <v>179</v>
      </c>
      <c r="N23" s="71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2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H18" sqref="H18"/>
    </sheetView>
  </sheetViews>
  <sheetFormatPr defaultColWidth="9" defaultRowHeight="17.6"/>
  <cols>
    <col min="1" max="1" width="7" customWidth="1"/>
    <col min="2" max="2" width="12.125" customWidth="1"/>
    <col min="3" max="3" width="12.875" customWidth="1"/>
    <col min="4" max="4" width="11.6964285714286" customWidth="1"/>
    <col min="5" max="5" width="15.5892857142857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5.2" spans="1:15">
      <c r="A1" s="3" t="s">
        <v>256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4.4" spans="1:15">
      <c r="A2" s="4" t="s">
        <v>257</v>
      </c>
      <c r="B2" s="5" t="s">
        <v>258</v>
      </c>
      <c r="C2" s="5" t="s">
        <v>259</v>
      </c>
      <c r="D2" s="5" t="s">
        <v>260</v>
      </c>
      <c r="E2" s="5" t="s">
        <v>261</v>
      </c>
      <c r="F2" s="5" t="s">
        <v>262</v>
      </c>
      <c r="G2" s="5" t="s">
        <v>263</v>
      </c>
      <c r="H2" s="5" t="s">
        <v>264</v>
      </c>
      <c r="I2" s="4" t="s">
        <v>265</v>
      </c>
      <c r="J2" s="4" t="s">
        <v>266</v>
      </c>
      <c r="K2" s="4" t="s">
        <v>267</v>
      </c>
      <c r="L2" s="4" t="s">
        <v>268</v>
      </c>
      <c r="M2" s="4" t="s">
        <v>269</v>
      </c>
      <c r="N2" s="5" t="s">
        <v>270</v>
      </c>
      <c r="O2" s="5" t="s">
        <v>271</v>
      </c>
    </row>
    <row r="3" s="1" customFormat="1" ht="14.4" spans="1:15">
      <c r="A3" s="4"/>
      <c r="B3" s="6"/>
      <c r="C3" s="6"/>
      <c r="D3" s="6"/>
      <c r="E3" s="6"/>
      <c r="F3" s="6"/>
      <c r="G3" s="6"/>
      <c r="H3" s="6"/>
      <c r="I3" s="4" t="s">
        <v>272</v>
      </c>
      <c r="J3" s="4" t="s">
        <v>272</v>
      </c>
      <c r="K3" s="4" t="s">
        <v>272</v>
      </c>
      <c r="L3" s="4" t="s">
        <v>272</v>
      </c>
      <c r="M3" s="4" t="s">
        <v>272</v>
      </c>
      <c r="N3" s="6"/>
      <c r="O3" s="6"/>
    </row>
    <row r="4" spans="1:15">
      <c r="A4" s="9">
        <v>1</v>
      </c>
      <c r="B4" s="65" t="s">
        <v>273</v>
      </c>
      <c r="C4" s="58" t="s">
        <v>274</v>
      </c>
      <c r="D4" s="10" t="s">
        <v>108</v>
      </c>
      <c r="E4" s="11" t="s">
        <v>60</v>
      </c>
      <c r="F4" s="51" t="s">
        <v>275</v>
      </c>
      <c r="G4" s="11"/>
      <c r="H4" s="9"/>
      <c r="I4" s="9">
        <v>1</v>
      </c>
      <c r="J4" s="9"/>
      <c r="K4" s="9">
        <v>1</v>
      </c>
      <c r="L4" s="9"/>
      <c r="M4" s="9"/>
      <c r="N4" s="9">
        <f>SUM(I4:M4)</f>
        <v>2</v>
      </c>
      <c r="O4" s="11"/>
    </row>
    <row r="5" spans="1:15">
      <c r="A5" s="9">
        <v>2</v>
      </c>
      <c r="B5" s="65" t="s">
        <v>276</v>
      </c>
      <c r="C5" s="58" t="s">
        <v>274</v>
      </c>
      <c r="D5" s="11" t="s">
        <v>109</v>
      </c>
      <c r="E5" s="11" t="s">
        <v>60</v>
      </c>
      <c r="F5" s="51" t="s">
        <v>275</v>
      </c>
      <c r="G5" s="11"/>
      <c r="H5" s="9"/>
      <c r="I5" s="9"/>
      <c r="J5" s="9"/>
      <c r="K5" s="9">
        <v>2</v>
      </c>
      <c r="L5" s="9"/>
      <c r="M5" s="9"/>
      <c r="N5" s="9">
        <f>SUM(I5:M5)</f>
        <v>2</v>
      </c>
      <c r="O5" s="9"/>
    </row>
    <row r="6" spans="1:15">
      <c r="A6" s="9">
        <v>3</v>
      </c>
      <c r="B6" s="65" t="s">
        <v>277</v>
      </c>
      <c r="C6" s="58" t="s">
        <v>274</v>
      </c>
      <c r="D6" s="11" t="s">
        <v>110</v>
      </c>
      <c r="E6" s="11" t="s">
        <v>60</v>
      </c>
      <c r="F6" s="51" t="s">
        <v>275</v>
      </c>
      <c r="G6" s="11"/>
      <c r="H6" s="9"/>
      <c r="I6" s="9"/>
      <c r="J6" s="9">
        <v>1</v>
      </c>
      <c r="K6" s="9">
        <v>1</v>
      </c>
      <c r="L6" s="9"/>
      <c r="M6" s="9"/>
      <c r="N6" s="9">
        <f>SUM(I6:M6)</f>
        <v>2</v>
      </c>
      <c r="O6" s="9"/>
    </row>
    <row r="7" spans="1:15">
      <c r="A7" s="9">
        <v>5</v>
      </c>
      <c r="B7" s="65" t="s">
        <v>278</v>
      </c>
      <c r="C7" s="58" t="s">
        <v>279</v>
      </c>
      <c r="D7" s="11" t="s">
        <v>109</v>
      </c>
      <c r="E7" s="11" t="s">
        <v>60</v>
      </c>
      <c r="F7" s="51" t="s">
        <v>275</v>
      </c>
      <c r="G7" s="11"/>
      <c r="H7" s="9"/>
      <c r="I7" s="9"/>
      <c r="J7" s="9"/>
      <c r="K7" s="9"/>
      <c r="L7" s="9">
        <v>1</v>
      </c>
      <c r="M7" s="9"/>
      <c r="N7" s="9">
        <f>SUM(I7:M7)</f>
        <v>1</v>
      </c>
      <c r="O7" s="9"/>
    </row>
    <row r="8" spans="1:15">
      <c r="A8" s="9">
        <v>6</v>
      </c>
      <c r="B8" s="65" t="s">
        <v>280</v>
      </c>
      <c r="C8" s="58" t="s">
        <v>279</v>
      </c>
      <c r="D8" s="11" t="s">
        <v>110</v>
      </c>
      <c r="E8" s="11" t="s">
        <v>60</v>
      </c>
      <c r="F8" s="51" t="s">
        <v>275</v>
      </c>
      <c r="G8" s="11"/>
      <c r="H8" s="9"/>
      <c r="I8" s="9"/>
      <c r="J8" s="9">
        <v>1</v>
      </c>
      <c r="K8" s="9"/>
      <c r="L8" s="9"/>
      <c r="M8" s="9"/>
      <c r="N8" s="9">
        <f>SUM(I8:M8)</f>
        <v>1</v>
      </c>
      <c r="O8" s="9"/>
    </row>
    <row r="9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="2" customFormat="1" ht="20.4" spans="1:15">
      <c r="A12" s="12" t="s">
        <v>281</v>
      </c>
      <c r="B12" s="13"/>
      <c r="C12" s="13"/>
      <c r="D12" s="14"/>
      <c r="E12" s="19"/>
      <c r="F12" s="28"/>
      <c r="G12" s="28"/>
      <c r="H12" s="28"/>
      <c r="I12" s="23"/>
      <c r="J12" s="12" t="s">
        <v>282</v>
      </c>
      <c r="K12" s="13"/>
      <c r="L12" s="13"/>
      <c r="M12" s="14"/>
      <c r="N12" s="13"/>
      <c r="O12" s="22"/>
    </row>
    <row r="13" ht="40" customHeight="1" spans="1:15">
      <c r="A13" s="15" t="s">
        <v>283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6 O7 O8 O3:O5 O9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sherry</cp:lastModifiedBy>
  <dcterms:created xsi:type="dcterms:W3CDTF">2020-03-12T01:34:00Z</dcterms:created>
  <dcterms:modified xsi:type="dcterms:W3CDTF">2022-09-05T17:26:22Z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2052-4.6.0.7438</vt:lpwstr>
  </property>
  <property fmtid="{D5CDD505-2E9C-101B-9397-08002B2CF9AE}" pid="3" name="ICV">
    <vt:lpwstr>9A76448B09AA4BF58667FC667EC195F4</vt:lpwstr>
  </property>
</Properties>
</file>