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<sst xmlns="http://schemas.openxmlformats.org/spreadsheetml/2006/main" count="995" uniqueCount="361">
  <si>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</si>
  <si>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</si>
  <si>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</si>
  <si>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</si>
  <si>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</si>
  <si>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</si>
  <si>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</si>
  <si>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</si>
  <si>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</si>
  <si>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</si>
  <si>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</si>
  <si>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</si>
  <si>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</si>
  <si>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</si>
  <si>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</si>
  <si>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</si>
  <si>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</si>
  <si>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</si>
  <si>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</si>
  <si>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</si>
  <si>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</si>
  <si>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</si>
  <si>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</si>
  <si>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</si>
  <si>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</si>
  <si>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</si>
  <si>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</si>
  <si>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</si>
  <si>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</si>
  <si>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</si>
  <si>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</si>
  <si>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</si>
  <si>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</si>
  <si>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</si>
  <si>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</si>
  <si>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</si>
  <si>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</si>
  <si>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</si>
  <si>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</si>
  <si>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</si>
  <si>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</si>
  <si>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</si>
  <si>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</si>
  <si>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</si>
  <si>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</si>
  <si>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</si>
  <si>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</si>
  <si>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</si>
  <si>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</si>
  <si>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</si>
  <si>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</si>
  <si>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</si>
  <si>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</si>
  <si>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</si>
  <si>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</si>
  <si>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</si>
  <si>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</si>
  <si>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</si>
  <si>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</si>
  <si>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</si>
  <si>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</si>
  <si>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</si>
  <si>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</si>
  <si>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QAWWAK93256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</si>
  <si>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</si>
  <si>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</si>
  <si>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</si>
  <si>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</si>
  <si>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</si>
  <si>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</si>
  <si>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</si>
  <si>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</si>
  <si>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</si>
  <si>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</si>
  <si>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</si>
  <si>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</si>
  <si>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</si>
  <si>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</si>
  <si>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</si>
  <si>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TORK-PO-FZ-202203110002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</si>
  <si>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</si>
  <si>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</si>
  <si>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</si>
  <si>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</si>
  <si>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</si>
  <si>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</si>
  <si>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</si>
  <si>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</si>
  <si>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</si>
  <si>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</si>
  <si>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</si>
  <si>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</si>
  <si>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</si>
  <si>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</si>
  <si>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</si>
  <si>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</si>
  <si>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</si>
  <si>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</si>
  <si>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</si>
  <si>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</si>
  <si>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</si>
  <si>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</si>
  <si>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</si>
  <si>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</si>
  <si>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</si>
  <si>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</si>
  <si>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</si>
  <si>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</si>
  <si>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</si>
  <si>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</si>
  <si>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</si>
  <si>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星际渐变蓝色印花</t>
  </si>
  <si>
    <t xml:space="preserve">OK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</si>
  <si>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</si>
  <si>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星际渐变蓝色印花  15件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</si>
  <si>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</si>
  <si>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</si>
  <si>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</si>
  <si>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</si>
  <si>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</si>
  <si>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1、下摆吃势不均</t>
  </si>
  <si>
    <t>2、帽子松紧带吃势均匀，不要打扭</t>
  </si>
  <si>
    <t>3、注意不要脏污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</si>
  <si>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</si>
  <si>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</si>
  <si>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</si>
  <si>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</si>
  <si>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</si>
  <si>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</si>
  <si>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</si>
  <si>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</si>
  <si>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</si>
  <si>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谭深娟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</si>
  <si>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</si>
  <si>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</si>
  <si>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</si>
  <si>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</si>
  <si>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</si>
  <si>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</si>
  <si>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</si>
  <si>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</si>
  <si>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</si>
  <si>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</si>
  <si>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</si>
  <si>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</si>
  <si>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</si>
  <si>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</si>
  <si>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</si>
  <si>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</si>
  <si>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</si>
  <si>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170#</t>
  </si>
  <si>
    <t>后中长</t>
  </si>
  <si>
    <t>√</t>
  </si>
  <si>
    <t>胸围</t>
  </si>
  <si>
    <t>-0.5</t>
  </si>
  <si>
    <t>-0.3</t>
  </si>
  <si>
    <t>摆围</t>
  </si>
  <si>
    <t>肩宽</t>
  </si>
  <si>
    <t>下领围</t>
  </si>
  <si>
    <t>肩点袖长</t>
  </si>
  <si>
    <t>+0.3</t>
  </si>
  <si>
    <t>袖肥/2</t>
  </si>
  <si>
    <t>袖肘围/2</t>
  </si>
  <si>
    <t>-0.4</t>
  </si>
  <si>
    <t>袖口围/2（拉量）</t>
  </si>
  <si>
    <t>帽高</t>
  </si>
  <si>
    <t>-0.2</t>
  </si>
  <si>
    <t>帽宽</t>
  </si>
  <si>
    <t>插手袋长</t>
  </si>
  <si>
    <t xml:space="preserve">     初期请洗测2-3件，有问题的另加测量数量。</t>
  </si>
  <si>
    <t>验货时间：2022/8/22</t>
  </si>
  <si>
    <t>跟单QC:谭深娟</t>
  </si>
  <si>
    <t>工厂负责人：唐永超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</si>
  <si>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</si>
  <si>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</si>
  <si>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</si>
  <si>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</si>
  <si>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</si>
  <si>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</si>
  <si>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</si>
  <si>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</si>
  <si>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</si>
  <si>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</si>
  <si>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</si>
  <si>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</si>
  <si>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1、注意不要有脏污</t>
  </si>
  <si>
    <t>2、大货注意线头清理干净，浮毛处理干净</t>
  </si>
  <si>
    <t>【整改的严重缺陷及整改复核时间】</t>
  </si>
  <si>
    <t>0/0</t>
  </si>
  <si>
    <t>-0.5/0</t>
  </si>
  <si>
    <t>+0.3/0</t>
  </si>
  <si>
    <t>0/+0.3</t>
  </si>
  <si>
    <t>-0.2/0</t>
  </si>
  <si>
    <t>-0.3/0</t>
  </si>
  <si>
    <t>0/+0.2</t>
  </si>
  <si>
    <t>-0.4/0</t>
  </si>
  <si>
    <t>0/+0.5</t>
  </si>
  <si>
    <t>+0.3/+0.3</t>
  </si>
  <si>
    <t>+0.2/0</t>
  </si>
  <si>
    <t xml:space="preserve">     齐色齐码请洗测2-3件，有问题的另加测量数量。</t>
  </si>
  <si>
    <t>验货时间：2022/8/24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</si>
  <si>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</si>
  <si>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</si>
  <si>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</si>
  <si>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</si>
  <si>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</si>
  <si>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</si>
  <si>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</si>
  <si>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</si>
  <si>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</si>
  <si>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</si>
  <si>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</si>
  <si>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</si>
  <si>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</si>
  <si>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</si>
  <si>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</si>
  <si>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</si>
  <si>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</si>
  <si>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</si>
  <si>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</si>
  <si>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</si>
  <si>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</si>
  <si>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</si>
  <si>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</si>
  <si>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</si>
  <si>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</si>
  <si>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</si>
  <si>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</si>
  <si>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</si>
  <si>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</si>
  <si>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</si>
  <si>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</si>
  <si>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</si>
  <si>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</si>
  <si>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</si>
  <si>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</si>
  <si>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</si>
  <si>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星际渐变蓝色印花，2#，3#，7#，13#，18#，20#</t>
  </si>
  <si>
    <t>情况说明：</t>
  </si>
  <si>
    <t xml:space="preserve">【问题点描述】  </t>
  </si>
  <si>
    <t>1、浮毛清理干净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</si>
  <si>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</si>
  <si>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</si>
  <si>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</si>
  <si>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</si>
  <si>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</si>
  <si>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</si>
  <si>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</si>
  <si>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</si>
  <si>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</si>
  <si>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</si>
  <si>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验货时间：2022-8-29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</si>
  <si>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</si>
  <si>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</si>
  <si>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</si>
  <si>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</si>
  <si>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</si>
  <si>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</si>
  <si>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</si>
  <si>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</si>
  <si>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</si>
  <si>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</si>
  <si>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</si>
  <si>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</si>
  <si>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</si>
  <si>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</si>
  <si>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</si>
  <si>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</si>
  <si>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</si>
  <si>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FW1002P 50D春亚纺印花贴膜</t>
  </si>
  <si>
    <t>22FW星际渐变蓝色印花</t>
  </si>
  <si>
    <t>飘逸</t>
  </si>
  <si>
    <t>YES</t>
  </si>
  <si>
    <t>FW10020 50D春亚纺素色贴膜</t>
  </si>
  <si>
    <t>20SS本白</t>
  </si>
  <si>
    <t>G21FW2570/400T 消光平纹尼丝纺</t>
  </si>
  <si>
    <t>1</t>
  </si>
  <si>
    <t>G20FW1811/高弹双面布（单面磨毛起绒）</t>
  </si>
  <si>
    <t>19SS黑色</t>
  </si>
  <si>
    <t>恒诺</t>
  </si>
  <si>
    <t>G09FW0411/110克天鹅绒</t>
  </si>
  <si>
    <t>19SS明灰</t>
  </si>
  <si>
    <t>乾丰</t>
  </si>
  <si>
    <t>制表时间：2020/4/14</t>
  </si>
  <si>
    <t>测试人签名：李志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</si>
  <si>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</si>
  <si>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</si>
  <si>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</si>
  <si>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</si>
  <si>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</si>
  <si>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</si>
  <si>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</si>
  <si>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</si>
  <si>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</si>
  <si>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无锡恒诺</t>
  </si>
  <si>
    <t>福建乾丰</t>
  </si>
  <si>
    <t>制表时间：2022-5-20</t>
  </si>
  <si>
    <t>测试人签名：刘晓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</si>
  <si>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</si>
  <si>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</si>
  <si>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</si>
  <si>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</si>
  <si>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</si>
  <si>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</si>
  <si>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</si>
  <si>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</si>
  <si>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</si>
  <si>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</si>
  <si>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</si>
  <si>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FW10020</t>
  </si>
  <si>
    <t>50D春亚纺素色贴膜</t>
  </si>
  <si>
    <t>G21FW2570</t>
  </si>
  <si>
    <t>400T 消光平纹尼丝纺</t>
  </si>
  <si>
    <t>G20FW1811</t>
  </si>
  <si>
    <t>高弹双面布</t>
  </si>
  <si>
    <t>G09FW0411</t>
  </si>
  <si>
    <t>110克天鹅绒</t>
  </si>
  <si>
    <t>WX00064</t>
  </si>
  <si>
    <t>拉链</t>
  </si>
  <si>
    <t>伟星</t>
  </si>
  <si>
    <t>物料6</t>
  </si>
  <si>
    <t>物料7</t>
  </si>
  <si>
    <t>物料8</t>
  </si>
  <si>
    <t>物料9</t>
  </si>
  <si>
    <t>物料10</t>
  </si>
  <si>
    <t>ZM00060</t>
  </si>
  <si>
    <t>尺码标</t>
  </si>
  <si>
    <t>常美</t>
  </si>
  <si>
    <t xml:space="preserve"> ZM00059</t>
  </si>
  <si>
    <t>主标</t>
  </si>
  <si>
    <t>WX00001</t>
  </si>
  <si>
    <t>SJ00004</t>
  </si>
  <si>
    <t>松紧带</t>
  </si>
  <si>
    <t>东莞泰丰</t>
  </si>
  <si>
    <t>洗测2次</t>
  </si>
  <si>
    <t>洗测3次</t>
  </si>
  <si>
    <t>制表时间：2022-4-25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</si>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</sst>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8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13" borderId="81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9" fillId="0" borderId="8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17" borderId="84" applyNumberFormat="0" applyAlignment="0" applyProtection="0">
      <alignment vertical="center"/>
    </xf>
    <xf numFmtId="0" fontId="46" fillId="17" borderId="80" applyNumberFormat="0" applyAlignment="0" applyProtection="0">
      <alignment vertical="center"/>
    </xf>
    <xf numFmtId="0" fontId="47" fillId="18" borderId="85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8" fillId="0" borderId="86" applyNumberFormat="0" applyFill="0" applyAlignment="0" applyProtection="0">
      <alignment vertical="center"/>
    </xf>
    <xf numFmtId="0" fontId="49" fillId="0" borderId="87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32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ill="1" applyBorder="1" applyAlignment="1">
      <alignment horizontal="center"/>
    </xf>
    <xf numFmtId="10" fontId="0" fillId="0" borderId="2" xfId="0" applyNumberFormat="1" applyFill="1" applyBorder="1"/>
    <xf numFmtId="10" fontId="0" fillId="0" borderId="2" xfId="0" applyNumberFormat="1" applyBorder="1"/>
    <xf numFmtId="0" fontId="0" fillId="0" borderId="2" xfId="0" applyFill="1" applyBorder="1"/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2" fillId="0" borderId="2" xfId="51" applyNumberFormat="1" applyFont="1" applyFill="1" applyBorder="1" applyAlignment="1">
      <alignment horizontal="center"/>
    </xf>
    <xf numFmtId="0" fontId="12" fillId="4" borderId="2" xfId="5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4" fillId="0" borderId="2" xfId="51" applyNumberFormat="1" applyFont="1" applyFill="1" applyBorder="1" applyAlignment="1">
      <alignment horizontal="center"/>
    </xf>
    <xf numFmtId="0" fontId="14" fillId="4" borderId="2" xfId="51" applyNumberFormat="1" applyFont="1" applyFill="1" applyBorder="1" applyAlignment="1">
      <alignment horizontal="center"/>
    </xf>
    <xf numFmtId="0" fontId="15" fillId="0" borderId="2" xfId="51" applyNumberFormat="1" applyFont="1" applyFill="1" applyBorder="1" applyAlignment="1">
      <alignment horizontal="center"/>
    </xf>
    <xf numFmtId="0" fontId="15" fillId="0" borderId="2" xfId="51" applyNumberFormat="1" applyFont="1" applyFill="1" applyBorder="1" applyAlignment="1"/>
    <xf numFmtId="0" fontId="16" fillId="3" borderId="2" xfId="0" applyFont="1" applyFill="1" applyBorder="1" applyAlignment="1">
      <alignment horizontal="left"/>
    </xf>
    <xf numFmtId="176" fontId="13" fillId="3" borderId="2" xfId="11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3" fillId="3" borderId="2" xfId="11" applyFont="1" applyFill="1" applyBorder="1" applyAlignment="1">
      <alignment horizont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0" fontId="12" fillId="0" borderId="5" xfId="51" applyNumberFormat="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0" borderId="5" xfId="52" applyNumberFormat="1" applyFont="1" applyFill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" xfId="52" applyNumberFormat="1" applyFont="1" applyFill="1" applyBorder="1" applyAlignment="1">
      <alignment horizontal="center" vertical="center"/>
    </xf>
    <xf numFmtId="49" fontId="10" fillId="3" borderId="21" xfId="51" applyNumberFormat="1" applyFont="1" applyFill="1" applyBorder="1" applyAlignment="1">
      <alignment horizontal="center"/>
    </xf>
    <xf numFmtId="49" fontId="10" fillId="3" borderId="22" xfId="51" applyNumberFormat="1" applyFont="1" applyFill="1" applyBorder="1" applyAlignment="1">
      <alignment horizontal="center"/>
    </xf>
    <xf numFmtId="49" fontId="10" fillId="3" borderId="22" xfId="52" applyNumberFormat="1" applyFont="1" applyFill="1" applyBorder="1" applyAlignment="1">
      <alignment horizontal="center" vertical="center"/>
    </xf>
    <xf numFmtId="49" fontId="10" fillId="3" borderId="23" xfId="51" applyNumberFormat="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24" xfId="50" applyFont="1" applyFill="1" applyBorder="1" applyAlignment="1">
      <alignment horizontal="center" vertical="top"/>
    </xf>
    <xf numFmtId="0" fontId="19" fillId="0" borderId="25" xfId="50" applyFont="1" applyFill="1" applyBorder="1" applyAlignment="1">
      <alignment horizontal="left" vertical="center"/>
    </xf>
    <xf numFmtId="0" fontId="13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vertical="center"/>
    </xf>
    <xf numFmtId="0" fontId="19" fillId="0" borderId="26" xfId="50" applyFont="1" applyFill="1" applyBorder="1" applyAlignment="1">
      <alignment vertical="center"/>
    </xf>
    <xf numFmtId="0" fontId="20" fillId="0" borderId="26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vertical="center"/>
    </xf>
    <xf numFmtId="58" fontId="20" fillId="0" borderId="13" xfId="50" applyNumberFormat="1" applyFont="1" applyFill="1" applyBorder="1" applyAlignment="1">
      <alignment horizontal="center" vertical="center"/>
    </xf>
    <xf numFmtId="0" fontId="20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center" vertical="center"/>
    </xf>
    <xf numFmtId="0" fontId="19" fillId="0" borderId="27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vertical="center"/>
    </xf>
    <xf numFmtId="0" fontId="13" fillId="0" borderId="29" xfId="50" applyFont="1" applyFill="1" applyBorder="1" applyAlignment="1">
      <alignment horizontal="right" vertical="center"/>
    </xf>
    <xf numFmtId="0" fontId="19" fillId="0" borderId="29" xfId="50" applyFont="1" applyFill="1" applyBorder="1" applyAlignment="1">
      <alignment vertical="center"/>
    </xf>
    <xf numFmtId="0" fontId="20" fillId="0" borderId="29" xfId="50" applyFont="1" applyFill="1" applyBorder="1" applyAlignment="1">
      <alignment vertical="center"/>
    </xf>
    <xf numFmtId="0" fontId="20" fillId="0" borderId="29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0" xfId="50" applyFont="1" applyFill="1" applyAlignment="1">
      <alignment horizontal="left" vertical="center"/>
    </xf>
    <xf numFmtId="0" fontId="19" fillId="0" borderId="25" xfId="50" applyFont="1" applyFill="1" applyBorder="1" applyAlignment="1">
      <alignment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horizontal="left" vertical="center"/>
    </xf>
    <xf numFmtId="0" fontId="20" fillId="0" borderId="13" xfId="50" applyFont="1" applyFill="1" applyBorder="1" applyAlignment="1">
      <alignment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12" fillId="0" borderId="34" xfId="50" applyFont="1" applyFill="1" applyBorder="1" applyAlignment="1">
      <alignment horizontal="left" vertical="center"/>
    </xf>
    <xf numFmtId="0" fontId="12" fillId="0" borderId="3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27" xfId="50" applyFont="1" applyFill="1" applyBorder="1" applyAlignment="1">
      <alignment horizontal="left" vertical="center" wrapText="1"/>
    </xf>
    <xf numFmtId="0" fontId="20" fillId="0" borderId="13" xfId="50" applyFont="1" applyFill="1" applyBorder="1" applyAlignment="1">
      <alignment horizontal="left" vertical="center" wrapText="1"/>
    </xf>
    <xf numFmtId="0" fontId="19" fillId="0" borderId="28" xfId="50" applyFont="1" applyFill="1" applyBorder="1" applyAlignment="1">
      <alignment horizontal="left" vertical="center"/>
    </xf>
    <xf numFmtId="0" fontId="17" fillId="0" borderId="29" xfId="50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2" fillId="0" borderId="25" xfId="50" applyFont="1" applyFill="1" applyBorder="1" applyAlignment="1">
      <alignment horizontal="left" vertical="center"/>
    </xf>
    <xf numFmtId="0" fontId="12" fillId="0" borderId="26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center" vertical="center"/>
    </xf>
    <xf numFmtId="58" fontId="20" fillId="0" borderId="29" xfId="50" applyNumberFormat="1" applyFont="1" applyFill="1" applyBorder="1" applyAlignment="1">
      <alignment vertical="center"/>
    </xf>
    <xf numFmtId="0" fontId="19" fillId="0" borderId="2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center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center" vertical="center"/>
    </xf>
    <xf numFmtId="0" fontId="12" fillId="0" borderId="44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 wrapText="1"/>
    </xf>
    <xf numFmtId="0" fontId="17" fillId="0" borderId="42" xfId="50" applyFill="1" applyBorder="1" applyAlignment="1">
      <alignment horizontal="center" vertical="center"/>
    </xf>
    <xf numFmtId="0" fontId="17" fillId="0" borderId="4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1" fillId="0" borderId="24" xfId="50" applyFont="1" applyBorder="1" applyAlignment="1">
      <alignment horizontal="center" vertical="top"/>
    </xf>
    <xf numFmtId="0" fontId="15" fillId="0" borderId="46" xfId="50" applyFont="1" applyBorder="1" applyAlignment="1">
      <alignment horizontal="left" vertical="center"/>
    </xf>
    <xf numFmtId="0" fontId="13" fillId="0" borderId="47" xfId="50" applyFont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12" fillId="0" borderId="47" xfId="50" applyFont="1" applyBorder="1" applyAlignment="1">
      <alignment horizontal="left" vertical="center"/>
    </xf>
    <xf numFmtId="0" fontId="12" fillId="0" borderId="25" xfId="50" applyFont="1" applyBorder="1" applyAlignment="1">
      <alignment horizontal="center" vertical="center"/>
    </xf>
    <xf numFmtId="0" fontId="12" fillId="0" borderId="26" xfId="50" applyFont="1" applyBorder="1" applyAlignment="1">
      <alignment horizontal="center" vertical="center"/>
    </xf>
    <xf numFmtId="0" fontId="12" fillId="0" borderId="40" xfId="50" applyFont="1" applyBorder="1" applyAlignment="1">
      <alignment horizontal="center" vertical="center"/>
    </xf>
    <xf numFmtId="0" fontId="15" fillId="0" borderId="25" xfId="50" applyFont="1" applyBorder="1" applyAlignment="1">
      <alignment horizontal="center" vertical="center"/>
    </xf>
    <xf numFmtId="0" fontId="15" fillId="0" borderId="26" xfId="50" applyFont="1" applyBorder="1" applyAlignment="1">
      <alignment horizontal="center" vertical="center"/>
    </xf>
    <xf numFmtId="0" fontId="15" fillId="0" borderId="40" xfId="50" applyFont="1" applyBorder="1" applyAlignment="1">
      <alignment horizontal="center" vertical="center"/>
    </xf>
    <xf numFmtId="0" fontId="12" fillId="0" borderId="27" xfId="50" applyFont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3" fillId="0" borderId="41" xfId="50" applyFont="1" applyBorder="1" applyAlignment="1">
      <alignment horizontal="center" vertical="center"/>
    </xf>
    <xf numFmtId="0" fontId="12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1" xfId="50" applyNumberFormat="1" applyFont="1" applyBorder="1" applyAlignment="1">
      <alignment horizontal="center" vertical="center"/>
    </xf>
    <xf numFmtId="0" fontId="12" fillId="0" borderId="27" xfId="50" applyFont="1" applyBorder="1" applyAlignment="1">
      <alignment vertical="center"/>
    </xf>
    <xf numFmtId="0" fontId="20" fillId="0" borderId="13" xfId="50" applyFont="1" applyBorder="1" applyAlignment="1">
      <alignment horizontal="center" vertical="center"/>
    </xf>
    <xf numFmtId="0" fontId="20" fillId="0" borderId="41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1" xfId="50" applyFont="1" applyBorder="1" applyAlignment="1">
      <alignment vertical="center"/>
    </xf>
    <xf numFmtId="0" fontId="12" fillId="0" borderId="27" xfId="50" applyFont="1" applyBorder="1" applyAlignment="1">
      <alignment horizontal="center" vertical="center"/>
    </xf>
    <xf numFmtId="0" fontId="13" fillId="0" borderId="27" xfId="50" applyFont="1" applyBorder="1" applyAlignment="1">
      <alignment horizontal="left" vertical="center"/>
    </xf>
    <xf numFmtId="0" fontId="22" fillId="0" borderId="28" xfId="50" applyFont="1" applyBorder="1" applyAlignment="1">
      <alignment vertical="center"/>
    </xf>
    <xf numFmtId="0" fontId="13" fillId="0" borderId="29" xfId="50" applyFont="1" applyBorder="1" applyAlignment="1">
      <alignment horizontal="center" vertical="center"/>
    </xf>
    <xf numFmtId="0" fontId="13" fillId="0" borderId="42" xfId="50" applyFont="1" applyBorder="1" applyAlignment="1">
      <alignment horizontal="center" vertical="center"/>
    </xf>
    <xf numFmtId="0" fontId="12" fillId="0" borderId="28" xfId="50" applyFont="1" applyBorder="1" applyAlignment="1">
      <alignment horizontal="left" vertical="center"/>
    </xf>
    <xf numFmtId="0" fontId="12" fillId="0" borderId="29" xfId="50" applyFont="1" applyBorder="1" applyAlignment="1">
      <alignment horizontal="left" vertical="center"/>
    </xf>
    <xf numFmtId="14" fontId="13" fillId="0" borderId="29" xfId="50" applyNumberFormat="1" applyFont="1" applyBorder="1" applyAlignment="1">
      <alignment horizontal="center" vertical="center"/>
    </xf>
    <xf numFmtId="14" fontId="13" fillId="0" borderId="42" xfId="50" applyNumberFormat="1" applyFont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12" fillId="0" borderId="25" xfId="50" applyFont="1" applyBorder="1" applyAlignment="1">
      <alignment vertical="center"/>
    </xf>
    <xf numFmtId="0" fontId="17" fillId="0" borderId="26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7" fillId="0" borderId="26" xfId="50" applyFont="1" applyBorder="1" applyAlignment="1">
      <alignment vertical="center"/>
    </xf>
    <xf numFmtId="0" fontId="12" fillId="0" borderId="26" xfId="50" applyFont="1" applyBorder="1" applyAlignment="1">
      <alignment vertical="center"/>
    </xf>
    <xf numFmtId="0" fontId="17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7" fillId="0" borderId="13" xfId="50" applyFont="1" applyBorder="1" applyAlignment="1">
      <alignment vertical="center"/>
    </xf>
    <xf numFmtId="0" fontId="12" fillId="0" borderId="13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20" fillId="0" borderId="32" xfId="50" applyFont="1" applyBorder="1" applyAlignment="1">
      <alignment horizontal="left" vertical="center"/>
    </xf>
    <xf numFmtId="0" fontId="13" fillId="0" borderId="28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2" fillId="0" borderId="28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0" fontId="12" fillId="0" borderId="37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48" xfId="50" applyFont="1" applyBorder="1" applyAlignment="1">
      <alignment vertical="center"/>
    </xf>
    <xf numFmtId="0" fontId="13" fillId="0" borderId="49" xfId="50" applyFont="1" applyBorder="1" applyAlignment="1">
      <alignment horizontal="center" vertical="center"/>
    </xf>
    <xf numFmtId="0" fontId="15" fillId="0" borderId="49" xfId="50" applyFont="1" applyBorder="1" applyAlignment="1">
      <alignment vertical="center"/>
    </xf>
    <xf numFmtId="0" fontId="13" fillId="0" borderId="49" xfId="50" applyFont="1" applyBorder="1" applyAlignment="1">
      <alignment vertical="center"/>
    </xf>
    <xf numFmtId="58" fontId="17" fillId="0" borderId="49" xfId="50" applyNumberFormat="1" applyFont="1" applyBorder="1" applyAlignment="1">
      <alignment vertical="center"/>
    </xf>
    <xf numFmtId="0" fontId="15" fillId="0" borderId="49" xfId="50" applyFont="1" applyBorder="1" applyAlignment="1">
      <alignment horizontal="center" vertical="center"/>
    </xf>
    <xf numFmtId="0" fontId="15" fillId="0" borderId="50" xfId="50" applyFont="1" applyFill="1" applyBorder="1" applyAlignment="1">
      <alignment horizontal="left" vertical="center"/>
    </xf>
    <xf numFmtId="0" fontId="15" fillId="0" borderId="49" xfId="50" applyFont="1" applyFill="1" applyBorder="1" applyAlignment="1">
      <alignment horizontal="left" vertical="center"/>
    </xf>
    <xf numFmtId="0" fontId="15" fillId="0" borderId="51" xfId="50" applyFont="1" applyFill="1" applyBorder="1" applyAlignment="1">
      <alignment horizontal="center" vertical="center"/>
    </xf>
    <xf numFmtId="0" fontId="15" fillId="0" borderId="52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center" vertical="center"/>
    </xf>
    <xf numFmtId="0" fontId="15" fillId="0" borderId="29" xfId="50" applyFont="1" applyFill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3" fillId="0" borderId="41" xfId="50" applyFont="1" applyBorder="1" applyAlignment="1">
      <alignment horizontal="left" vertical="center"/>
    </xf>
    <xf numFmtId="0" fontId="12" fillId="0" borderId="41" xfId="50" applyFont="1" applyBorder="1" applyAlignment="1">
      <alignment horizontal="center" vertical="center"/>
    </xf>
    <xf numFmtId="0" fontId="12" fillId="0" borderId="42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9" fillId="0" borderId="26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19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2" fillId="0" borderId="42" xfId="50" applyFont="1" applyBorder="1" applyAlignment="1">
      <alignment horizontal="center" vertical="center"/>
    </xf>
    <xf numFmtId="0" fontId="19" fillId="0" borderId="41" xfId="50" applyFont="1" applyBorder="1" applyAlignment="1">
      <alignment horizontal="left" vertical="center"/>
    </xf>
    <xf numFmtId="0" fontId="12" fillId="0" borderId="45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3" fillId="0" borderId="54" xfId="50" applyFont="1" applyBorder="1" applyAlignment="1">
      <alignment horizontal="center" vertical="center"/>
    </xf>
    <xf numFmtId="0" fontId="15" fillId="0" borderId="55" xfId="50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center" vertical="center"/>
    </xf>
    <xf numFmtId="0" fontId="17" fillId="0" borderId="49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57" xfId="52" applyFont="1" applyFill="1" applyBorder="1" applyAlignment="1">
      <alignment horizontal="center" vertical="center"/>
    </xf>
    <xf numFmtId="49" fontId="11" fillId="3" borderId="58" xfId="52" applyNumberFormat="1" applyFont="1" applyFill="1" applyBorder="1" applyAlignment="1">
      <alignment horizontal="center" vertical="center"/>
    </xf>
    <xf numFmtId="49" fontId="10" fillId="3" borderId="59" xfId="52" applyNumberFormat="1" applyFont="1" applyFill="1" applyBorder="1" applyAlignment="1">
      <alignment horizontal="center" vertical="center"/>
    </xf>
    <xf numFmtId="49" fontId="10" fillId="3" borderId="60" xfId="52" applyNumberFormat="1" applyFont="1" applyFill="1" applyBorder="1" applyAlignment="1">
      <alignment horizontal="center" vertical="center"/>
    </xf>
    <xf numFmtId="49" fontId="11" fillId="3" borderId="60" xfId="52" applyNumberFormat="1" applyFont="1" applyFill="1" applyBorder="1" applyAlignment="1">
      <alignment horizontal="center" vertical="center"/>
    </xf>
    <xf numFmtId="49" fontId="10" fillId="3" borderId="61" xfId="51" applyNumberFormat="1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3" fillId="0" borderId="24" xfId="50" applyFont="1" applyBorder="1" applyAlignment="1">
      <alignment horizontal="center" vertical="top"/>
    </xf>
    <xf numFmtId="0" fontId="13" fillId="0" borderId="32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2" fillId="0" borderId="62" xfId="50" applyFont="1" applyBorder="1" applyAlignment="1">
      <alignment horizontal="left" vertical="center"/>
    </xf>
    <xf numFmtId="0" fontId="12" fillId="0" borderId="35" xfId="50" applyFont="1" applyBorder="1" applyAlignment="1">
      <alignment horizontal="left" vertical="center"/>
    </xf>
    <xf numFmtId="0" fontId="15" fillId="0" borderId="50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2" fillId="0" borderId="51" xfId="50" applyFont="1" applyBorder="1" applyAlignment="1">
      <alignment vertical="center"/>
    </xf>
    <xf numFmtId="0" fontId="17" fillId="0" borderId="52" xfId="50" applyFont="1" applyBorder="1" applyAlignment="1">
      <alignment horizontal="left" vertical="center"/>
    </xf>
    <xf numFmtId="0" fontId="13" fillId="0" borderId="52" xfId="50" applyFont="1" applyBorder="1" applyAlignment="1">
      <alignment horizontal="left" vertical="center"/>
    </xf>
    <xf numFmtId="0" fontId="17" fillId="0" borderId="52" xfId="50" applyFont="1" applyBorder="1" applyAlignment="1">
      <alignment vertical="center"/>
    </xf>
    <xf numFmtId="0" fontId="12" fillId="0" borderId="52" xfId="50" applyFont="1" applyBorder="1" applyAlignment="1">
      <alignment vertical="center"/>
    </xf>
    <xf numFmtId="0" fontId="12" fillId="0" borderId="51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2" fillId="0" borderId="52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7" fillId="0" borderId="13" xfId="50" applyFont="1" applyBorder="1" applyAlignment="1">
      <alignment horizontal="center" vertical="center"/>
    </xf>
    <xf numFmtId="0" fontId="12" fillId="0" borderId="37" xfId="50" applyFont="1" applyBorder="1" applyAlignment="1">
      <alignment horizontal="left" vertical="center" wrapText="1"/>
    </xf>
    <xf numFmtId="0" fontId="12" fillId="0" borderId="38" xfId="50" applyFont="1" applyBorder="1" applyAlignment="1">
      <alignment horizontal="left" vertical="center" wrapText="1"/>
    </xf>
    <xf numFmtId="0" fontId="12" fillId="0" borderId="51" xfId="50" applyFont="1" applyBorder="1" applyAlignment="1">
      <alignment horizontal="left" vertical="center"/>
    </xf>
    <xf numFmtId="0" fontId="12" fillId="0" borderId="52" xfId="50" applyFont="1" applyBorder="1" applyAlignment="1">
      <alignment horizontal="left" vertical="center"/>
    </xf>
    <xf numFmtId="0" fontId="24" fillId="0" borderId="63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15" fillId="0" borderId="50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1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0" fontId="19" fillId="0" borderId="51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64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15" fillId="0" borderId="46" xfId="50" applyFont="1" applyBorder="1" applyAlignment="1">
      <alignment vertical="center"/>
    </xf>
    <xf numFmtId="0" fontId="25" fillId="0" borderId="49" xfId="50" applyFont="1" applyBorder="1" applyAlignment="1">
      <alignment horizontal="center" vertical="center"/>
    </xf>
    <xf numFmtId="0" fontId="15" fillId="0" borderId="47" xfId="50" applyFont="1" applyBorder="1" applyAlignment="1">
      <alignment vertical="center"/>
    </xf>
    <xf numFmtId="0" fontId="13" fillId="0" borderId="67" xfId="50" applyFont="1" applyBorder="1" applyAlignment="1">
      <alignment vertical="center"/>
    </xf>
    <xf numFmtId="0" fontId="15" fillId="0" borderId="67" xfId="50" applyFont="1" applyBorder="1" applyAlignment="1">
      <alignment vertical="center"/>
    </xf>
    <xf numFmtId="58" fontId="17" fillId="0" borderId="47" xfId="50" applyNumberFormat="1" applyFont="1" applyBorder="1" applyAlignment="1">
      <alignment vertical="center"/>
    </xf>
    <xf numFmtId="0" fontId="15" fillId="0" borderId="35" xfId="50" applyFont="1" applyBorder="1" applyAlignment="1">
      <alignment horizontal="center" vertical="center"/>
    </xf>
    <xf numFmtId="0" fontId="13" fillId="0" borderId="62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7" fillId="0" borderId="67" xfId="50" applyFont="1" applyBorder="1" applyAlignment="1">
      <alignment vertical="center"/>
    </xf>
    <xf numFmtId="0" fontId="12" fillId="0" borderId="68" xfId="50" applyFont="1" applyBorder="1" applyAlignment="1">
      <alignment horizontal="left" vertical="center"/>
    </xf>
    <xf numFmtId="0" fontId="15" fillId="0" borderId="55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5" xfId="50" applyFont="1" applyBorder="1" applyAlignment="1">
      <alignment horizontal="left" vertical="center" wrapText="1"/>
    </xf>
    <xf numFmtId="0" fontId="12" fillId="0" borderId="56" xfId="50" applyFont="1" applyBorder="1" applyAlignment="1">
      <alignment horizontal="left" vertical="center"/>
    </xf>
    <xf numFmtId="0" fontId="26" fillId="0" borderId="41" xfId="50" applyFont="1" applyBorder="1" applyAlignment="1">
      <alignment horizontal="left" vertical="center" wrapText="1"/>
    </xf>
    <xf numFmtId="0" fontId="26" fillId="0" borderId="41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0" fontId="19" fillId="0" borderId="56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15" fillId="0" borderId="70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8" xfId="50" applyFont="1" applyBorder="1" applyAlignment="1">
      <alignment horizontal="center" vertical="center"/>
    </xf>
    <xf numFmtId="0" fontId="13" fillId="0" borderId="68" xfId="50" applyFont="1" applyFill="1" applyBorder="1" applyAlignment="1">
      <alignment horizontal="left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center" vertical="center" wrapText="1"/>
    </xf>
    <xf numFmtId="0" fontId="28" fillId="0" borderId="73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27" fillId="0" borderId="76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/>
    </xf>
    <xf numFmtId="0" fontId="28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314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0393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2606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314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260600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49</xdr:row>
          <xdr:rowOff>203200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0393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133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120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314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1336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057400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314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0702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2512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057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2385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2385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057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3144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5240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104900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50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203200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203200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382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1049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31445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495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495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099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267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086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0868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2678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0868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0868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0868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086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0868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454275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495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314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1336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2678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9723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9723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553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553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168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168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53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42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526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11605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397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04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14600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52650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35175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16150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22525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2247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16150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1460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59025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0972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224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0340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28750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28750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287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275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526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336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12035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46550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0505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14600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49475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17750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390650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79070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537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537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243205</xdr:colOff>
      <xdr:row>18</xdr:row>
      <xdr:rowOff>96520</xdr:rowOff>
    </xdr:from>
    <xdr:to>
      <xdr:col>5</xdr:col>
      <xdr:colOff>78740</xdr:colOff>
      <xdr:row>29</xdr:row>
      <xdr:rowOff>38735</xdr:rowOff>
    </xdr:to>
    <xdr:pic>
      <xdr:nvPicPr>
        <xdr:cNvPr id="2" name="图片 1" descr="dac17325bdba9ed9b1263759e48a1bd"/>
        <xdr:cNvPicPr>
          <a:picLocks noChangeAspect="1"/>
        </xdr:cNvPicPr>
      </xdr:nvPicPr>
      <xdr:blipFill>
        <a:blip r:embed="rId1"/>
        <a:srcRect l="19740" r="13046"/>
        <a:stretch>
          <a:fillRect/>
        </a:stretch>
      </xdr:blipFill>
      <xdr:spPr>
        <a:xfrm>
          <a:off x="2491105" y="4100195"/>
          <a:ext cx="1740535" cy="193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34" workbookViewId="0">
      <selection activeCell="B48" sqref="B48"/>
    </sheetView>
  </sheetViews>
  <sheetFormatPr defaultColWidth="11" defaultRowHeight="14.25" outlineLevelCol="1"/>
  <cols>
    <col min="1" max="1" width="5.5" customWidth="1"/>
    <col min="2" max="2" width="96.3333333333333" style="387" customWidth="1"/>
    <col min="3" max="3" width="10.1666666666667" customWidth="1"/>
  </cols>
  <sheetData>
    <row r="1" ht="21" customHeight="1" spans="1:2">
      <c r="A1" s="388"/>
      <c r="B1" s="389" t="s">
        <v>0</v>
      </c>
    </row>
    <row r="2" spans="1:2">
      <c r="A2" s="9">
        <v>1</v>
      </c>
      <c r="B2" s="390" t="s">
        <v>1</v>
      </c>
    </row>
    <row r="3" spans="1:2">
      <c r="A3" s="9">
        <v>2</v>
      </c>
      <c r="B3" s="390" t="s">
        <v>2</v>
      </c>
    </row>
    <row r="4" spans="1:2">
      <c r="A4" s="9">
        <v>3</v>
      </c>
      <c r="B4" s="390" t="s">
        <v>3</v>
      </c>
    </row>
    <row r="5" spans="1:2">
      <c r="A5" s="9">
        <v>4</v>
      </c>
      <c r="B5" s="390" t="s">
        <v>4</v>
      </c>
    </row>
    <row r="6" spans="1:2">
      <c r="A6" s="9">
        <v>5</v>
      </c>
      <c r="B6" s="390" t="s">
        <v>5</v>
      </c>
    </row>
    <row r="7" spans="1:2">
      <c r="A7" s="9">
        <v>6</v>
      </c>
      <c r="B7" s="390" t="s">
        <v>6</v>
      </c>
    </row>
    <row r="8" s="386" customFormat="1" ht="15" customHeight="1" spans="1:2">
      <c r="A8" s="391">
        <v>7</v>
      </c>
      <c r="B8" s="392" t="s">
        <v>7</v>
      </c>
    </row>
    <row r="9" ht="19" customHeight="1" spans="1:2">
      <c r="A9" s="388"/>
      <c r="B9" s="393" t="s">
        <v>8</v>
      </c>
    </row>
    <row r="10" ht="16" customHeight="1" spans="1:2">
      <c r="A10" s="9">
        <v>1</v>
      </c>
      <c r="B10" s="394" t="s">
        <v>9</v>
      </c>
    </row>
    <row r="11" spans="1:2">
      <c r="A11" s="9">
        <v>2</v>
      </c>
      <c r="B11" s="390" t="s">
        <v>10</v>
      </c>
    </row>
    <row r="12" spans="1:2">
      <c r="A12" s="9">
        <v>3</v>
      </c>
      <c r="B12" s="392" t="s">
        <v>11</v>
      </c>
    </row>
    <row r="13" spans="1:2">
      <c r="A13" s="9">
        <v>4</v>
      </c>
      <c r="B13" s="390" t="s">
        <v>12</v>
      </c>
    </row>
    <row r="14" spans="1:2">
      <c r="A14" s="9">
        <v>5</v>
      </c>
      <c r="B14" s="390" t="s">
        <v>13</v>
      </c>
    </row>
    <row r="15" spans="1:2">
      <c r="A15" s="9">
        <v>6</v>
      </c>
      <c r="B15" s="390" t="s">
        <v>14</v>
      </c>
    </row>
    <row r="16" spans="1:2">
      <c r="A16" s="9">
        <v>7</v>
      </c>
      <c r="B16" s="390" t="s">
        <v>15</v>
      </c>
    </row>
    <row r="17" spans="1:2">
      <c r="A17" s="9">
        <v>8</v>
      </c>
      <c r="B17" s="390" t="s">
        <v>16</v>
      </c>
    </row>
    <row r="18" spans="1:2">
      <c r="A18" s="9">
        <v>9</v>
      </c>
      <c r="B18" s="390" t="s">
        <v>17</v>
      </c>
    </row>
    <row r="19" spans="1:2">
      <c r="A19" s="9"/>
      <c r="B19" s="390"/>
    </row>
    <row r="20" ht="20.25" spans="1:2">
      <c r="A20" s="388"/>
      <c r="B20" s="389" t="s">
        <v>18</v>
      </c>
    </row>
    <row r="21" spans="1:2">
      <c r="A21" s="9">
        <v>1</v>
      </c>
      <c r="B21" s="395" t="s">
        <v>19</v>
      </c>
    </row>
    <row r="22" spans="1:2">
      <c r="A22" s="9">
        <v>2</v>
      </c>
      <c r="B22" s="390" t="s">
        <v>20</v>
      </c>
    </row>
    <row r="23" spans="1:2">
      <c r="A23" s="9">
        <v>3</v>
      </c>
      <c r="B23" s="390" t="s">
        <v>21</v>
      </c>
    </row>
    <row r="24" spans="1:2">
      <c r="A24" s="9">
        <v>4</v>
      </c>
      <c r="B24" s="390" t="s">
        <v>22</v>
      </c>
    </row>
    <row r="25" spans="1:2">
      <c r="A25" s="9">
        <v>5</v>
      </c>
      <c r="B25" s="390" t="s">
        <v>23</v>
      </c>
    </row>
    <row r="26" spans="1:2">
      <c r="A26" s="9">
        <v>6</v>
      </c>
      <c r="B26" s="390" t="s">
        <v>24</v>
      </c>
    </row>
    <row r="27" customFormat="1" spans="1:2">
      <c r="A27" s="9">
        <v>7</v>
      </c>
      <c r="B27" s="390" t="s">
        <v>25</v>
      </c>
    </row>
    <row r="28" spans="1:2">
      <c r="A28" s="9"/>
      <c r="B28" s="390"/>
    </row>
    <row r="29" ht="20.25" spans="1:2">
      <c r="A29" s="388"/>
      <c r="B29" s="389" t="s">
        <v>26</v>
      </c>
    </row>
    <row r="30" spans="1:2">
      <c r="A30" s="9">
        <v>1</v>
      </c>
      <c r="B30" s="395" t="s">
        <v>27</v>
      </c>
    </row>
    <row r="31" spans="1:2">
      <c r="A31" s="9">
        <v>2</v>
      </c>
      <c r="B31" s="390" t="s">
        <v>28</v>
      </c>
    </row>
    <row r="32" spans="1:2">
      <c r="A32" s="9">
        <v>3</v>
      </c>
      <c r="B32" s="390" t="s">
        <v>29</v>
      </c>
    </row>
    <row r="33" ht="28.5" spans="1:2">
      <c r="A33" s="9">
        <v>4</v>
      </c>
      <c r="B33" s="390" t="s">
        <v>30</v>
      </c>
    </row>
    <row r="34" spans="1:2">
      <c r="A34" s="9">
        <v>5</v>
      </c>
      <c r="B34" s="390" t="s">
        <v>31</v>
      </c>
    </row>
    <row r="35" spans="1:2">
      <c r="A35" s="9">
        <v>6</v>
      </c>
      <c r="B35" s="390" t="s">
        <v>32</v>
      </c>
    </row>
    <row r="36" customFormat="1" spans="1:2">
      <c r="A36" s="9">
        <v>7</v>
      </c>
      <c r="B36" s="390" t="s">
        <v>33</v>
      </c>
    </row>
    <row r="37" spans="1:2">
      <c r="A37" s="9"/>
      <c r="B37" s="390"/>
    </row>
    <row r="39" spans="1:2">
      <c r="A39" s="396" t="s">
        <v>34</v>
      </c>
      <c r="B39" s="397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5" zoomScaleNormal="125" workbookViewId="0">
      <selection activeCell="C9" sqref="C9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287</v>
      </c>
      <c r="H2" s="4"/>
      <c r="I2" s="4" t="s">
        <v>288</v>
      </c>
      <c r="J2" s="4"/>
      <c r="K2" s="6" t="s">
        <v>289</v>
      </c>
      <c r="L2" s="50" t="s">
        <v>290</v>
      </c>
      <c r="M2" s="19" t="s">
        <v>291</v>
      </c>
    </row>
    <row r="3" s="1" customFormat="1" ht="16.5" spans="1:13">
      <c r="A3" s="4"/>
      <c r="B3" s="7"/>
      <c r="C3" s="7"/>
      <c r="D3" s="7"/>
      <c r="E3" s="7"/>
      <c r="F3" s="7"/>
      <c r="G3" s="4" t="s">
        <v>292</v>
      </c>
      <c r="H3" s="4" t="s">
        <v>293</v>
      </c>
      <c r="I3" s="4" t="s">
        <v>292</v>
      </c>
      <c r="J3" s="4" t="s">
        <v>293</v>
      </c>
      <c r="K3" s="8"/>
      <c r="L3" s="51"/>
      <c r="M3" s="20"/>
    </row>
    <row r="4" ht="42.75" spans="1:13">
      <c r="A4" s="9">
        <v>1</v>
      </c>
      <c r="B4" s="10" t="s">
        <v>271</v>
      </c>
      <c r="C4" s="10">
        <v>1</v>
      </c>
      <c r="D4" s="22" t="s">
        <v>269</v>
      </c>
      <c r="E4" s="22" t="s">
        <v>270</v>
      </c>
      <c r="F4" s="10" t="s">
        <v>63</v>
      </c>
      <c r="G4" s="46">
        <v>0.01</v>
      </c>
      <c r="H4" s="46">
        <v>0.02</v>
      </c>
      <c r="I4" s="52">
        <v>0</v>
      </c>
      <c r="J4" s="52">
        <v>0.002</v>
      </c>
      <c r="K4" s="46">
        <v>0.01</v>
      </c>
      <c r="L4" s="10" t="s">
        <v>67</v>
      </c>
      <c r="M4" s="10" t="s">
        <v>272</v>
      </c>
    </row>
    <row r="5" ht="42.75" spans="1:13">
      <c r="A5" s="9">
        <v>2</v>
      </c>
      <c r="B5" s="10" t="s">
        <v>271</v>
      </c>
      <c r="C5" s="10">
        <v>1</v>
      </c>
      <c r="D5" s="22" t="s">
        <v>273</v>
      </c>
      <c r="E5" s="22" t="s">
        <v>274</v>
      </c>
      <c r="F5" s="10" t="s">
        <v>63</v>
      </c>
      <c r="G5" s="46">
        <v>0.01</v>
      </c>
      <c r="H5" s="46">
        <v>0.02</v>
      </c>
      <c r="I5" s="52">
        <v>0</v>
      </c>
      <c r="J5" s="52">
        <v>0.002</v>
      </c>
      <c r="K5" s="46">
        <v>0.01</v>
      </c>
      <c r="L5" s="10" t="s">
        <v>67</v>
      </c>
      <c r="M5" s="10" t="s">
        <v>272</v>
      </c>
    </row>
    <row r="6" ht="42.75" spans="1:13">
      <c r="A6" s="9">
        <v>3</v>
      </c>
      <c r="B6" s="10" t="s">
        <v>271</v>
      </c>
      <c r="C6" s="10">
        <v>1</v>
      </c>
      <c r="D6" s="22" t="s">
        <v>275</v>
      </c>
      <c r="E6" s="22" t="s">
        <v>274</v>
      </c>
      <c r="F6" s="10" t="s">
        <v>63</v>
      </c>
      <c r="G6" s="46">
        <v>0.01</v>
      </c>
      <c r="H6" s="46">
        <v>0.004</v>
      </c>
      <c r="I6" s="52">
        <v>0.002</v>
      </c>
      <c r="J6" s="52">
        <v>0.002</v>
      </c>
      <c r="K6" s="46">
        <v>0.012</v>
      </c>
      <c r="L6" s="10" t="s">
        <v>67</v>
      </c>
      <c r="M6" s="10" t="s">
        <v>272</v>
      </c>
    </row>
    <row r="7" ht="42.75" spans="1:13">
      <c r="A7" s="9">
        <v>4</v>
      </c>
      <c r="B7" s="10" t="s">
        <v>294</v>
      </c>
      <c r="C7" s="47" t="s">
        <v>276</v>
      </c>
      <c r="D7" s="22" t="s">
        <v>277</v>
      </c>
      <c r="E7" s="22" t="s">
        <v>278</v>
      </c>
      <c r="F7" s="10" t="s">
        <v>63</v>
      </c>
      <c r="G7" s="46">
        <v>0.005</v>
      </c>
      <c r="H7" s="46">
        <v>0.01</v>
      </c>
      <c r="I7" s="52">
        <v>0.004</v>
      </c>
      <c r="J7" s="52">
        <v>0.006</v>
      </c>
      <c r="K7" s="46">
        <v>0.009</v>
      </c>
      <c r="L7" s="10" t="s">
        <v>67</v>
      </c>
      <c r="M7" s="10" t="s">
        <v>272</v>
      </c>
    </row>
    <row r="8" ht="28.5" spans="1:13">
      <c r="A8" s="9">
        <v>5</v>
      </c>
      <c r="B8" s="10" t="s">
        <v>295</v>
      </c>
      <c r="C8" s="47" t="s">
        <v>276</v>
      </c>
      <c r="D8" s="22" t="s">
        <v>280</v>
      </c>
      <c r="E8" s="22" t="s">
        <v>281</v>
      </c>
      <c r="F8" s="10" t="s">
        <v>63</v>
      </c>
      <c r="G8" s="46">
        <v>0.004</v>
      </c>
      <c r="H8" s="46">
        <v>0.01</v>
      </c>
      <c r="I8" s="53">
        <v>0.006</v>
      </c>
      <c r="J8" s="53">
        <v>0</v>
      </c>
      <c r="K8" s="54">
        <v>0.01</v>
      </c>
      <c r="L8" s="10" t="s">
        <v>67</v>
      </c>
      <c r="M8" s="10" t="s">
        <v>272</v>
      </c>
    </row>
    <row r="9" spans="1:13">
      <c r="A9" s="9">
        <v>6</v>
      </c>
      <c r="B9" s="10"/>
      <c r="C9" s="47"/>
      <c r="D9" s="22"/>
      <c r="E9" s="10"/>
      <c r="F9" s="10"/>
      <c r="G9" s="46"/>
      <c r="H9" s="46"/>
      <c r="I9" s="55"/>
      <c r="J9" s="55"/>
      <c r="K9" s="9"/>
      <c r="L9" s="10" t="s">
        <v>67</v>
      </c>
      <c r="M9" s="10" t="s">
        <v>272</v>
      </c>
    </row>
    <row r="10" spans="1:13">
      <c r="A10" s="9">
        <v>7</v>
      </c>
      <c r="B10" s="22"/>
      <c r="C10" s="9"/>
      <c r="D10" s="48"/>
      <c r="E10" s="22"/>
      <c r="F10" s="10"/>
      <c r="G10" s="46"/>
      <c r="H10" s="46"/>
      <c r="I10" s="55"/>
      <c r="J10" s="55"/>
      <c r="K10" s="9"/>
      <c r="L10" s="10" t="s">
        <v>67</v>
      </c>
      <c r="M10" s="10" t="s">
        <v>272</v>
      </c>
    </row>
    <row r="11" spans="1:13">
      <c r="A11" s="9">
        <v>8</v>
      </c>
      <c r="B11" s="22"/>
      <c r="C11" s="9"/>
      <c r="D11" s="48"/>
      <c r="E11" s="22"/>
      <c r="F11" s="10"/>
      <c r="G11" s="46"/>
      <c r="H11" s="46"/>
      <c r="I11" s="55"/>
      <c r="J11" s="55"/>
      <c r="K11" s="9"/>
      <c r="L11" s="10" t="s">
        <v>67</v>
      </c>
      <c r="M11" s="10" t="s">
        <v>272</v>
      </c>
    </row>
    <row r="12" customFormat="1" spans="1:13">
      <c r="A12" s="9">
        <v>9</v>
      </c>
      <c r="B12" s="22"/>
      <c r="C12" s="9"/>
      <c r="D12" s="48"/>
      <c r="E12" s="10"/>
      <c r="F12" s="10"/>
      <c r="G12" s="46"/>
      <c r="H12" s="46"/>
      <c r="I12" s="55"/>
      <c r="J12" s="55"/>
      <c r="K12" s="9"/>
      <c r="L12" s="10" t="s">
        <v>67</v>
      </c>
      <c r="M12" s="10" t="s">
        <v>272</v>
      </c>
    </row>
    <row r="13" s="2" customFormat="1" ht="18.75" spans="1:13">
      <c r="A13" s="13" t="s">
        <v>296</v>
      </c>
      <c r="B13" s="14"/>
      <c r="C13" s="14"/>
      <c r="D13" s="14"/>
      <c r="E13" s="15"/>
      <c r="F13" s="16"/>
      <c r="G13" s="23"/>
      <c r="H13" s="13" t="s">
        <v>297</v>
      </c>
      <c r="I13" s="14"/>
      <c r="J13" s="14"/>
      <c r="K13" s="15"/>
      <c r="L13" s="56"/>
      <c r="M13" s="21"/>
    </row>
    <row r="14" ht="16.5" spans="1:13">
      <c r="A14" s="49" t="s">
        <v>298</v>
      </c>
      <c r="B14" s="4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2 M1:M11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topLeftCell="B1" workbookViewId="0">
      <selection activeCell="J25" sqref="J25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17" width="8.16666666666667" customWidth="1"/>
    <col min="18" max="18" width="9.65" customWidth="1"/>
    <col min="19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300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29" t="s">
        <v>301</v>
      </c>
      <c r="H2" s="30"/>
      <c r="I2" s="44"/>
      <c r="J2" s="29" t="s">
        <v>302</v>
      </c>
      <c r="K2" s="30"/>
      <c r="L2" s="44"/>
      <c r="M2" s="29" t="s">
        <v>303</v>
      </c>
      <c r="N2" s="30"/>
      <c r="O2" s="44"/>
      <c r="P2" s="29" t="s">
        <v>304</v>
      </c>
      <c r="Q2" s="30"/>
      <c r="R2" s="44"/>
      <c r="S2" s="30" t="s">
        <v>305</v>
      </c>
      <c r="T2" s="30"/>
      <c r="U2" s="44"/>
      <c r="V2" s="25" t="s">
        <v>306</v>
      </c>
      <c r="W2" s="25" t="s">
        <v>267</v>
      </c>
    </row>
    <row r="3" s="1" customFormat="1" ht="16.5" spans="1:23">
      <c r="A3" s="7"/>
      <c r="B3" s="31"/>
      <c r="C3" s="31"/>
      <c r="D3" s="31"/>
      <c r="E3" s="31"/>
      <c r="F3" s="31"/>
      <c r="G3" s="4" t="s">
        <v>307</v>
      </c>
      <c r="H3" s="4" t="s">
        <v>68</v>
      </c>
      <c r="I3" s="4" t="s">
        <v>258</v>
      </c>
      <c r="J3" s="4" t="s">
        <v>307</v>
      </c>
      <c r="K3" s="4" t="s">
        <v>68</v>
      </c>
      <c r="L3" s="4" t="s">
        <v>258</v>
      </c>
      <c r="M3" s="4" t="s">
        <v>307</v>
      </c>
      <c r="N3" s="4" t="s">
        <v>68</v>
      </c>
      <c r="O3" s="4" t="s">
        <v>258</v>
      </c>
      <c r="P3" s="4" t="s">
        <v>307</v>
      </c>
      <c r="Q3" s="4" t="s">
        <v>68</v>
      </c>
      <c r="R3" s="4" t="s">
        <v>258</v>
      </c>
      <c r="S3" s="4" t="s">
        <v>307</v>
      </c>
      <c r="T3" s="4" t="s">
        <v>68</v>
      </c>
      <c r="U3" s="4" t="s">
        <v>258</v>
      </c>
      <c r="V3" s="45"/>
      <c r="W3" s="45"/>
    </row>
    <row r="4" ht="42.75" spans="1:23">
      <c r="A4" s="32" t="s">
        <v>308</v>
      </c>
      <c r="B4" s="33" t="s">
        <v>271</v>
      </c>
      <c r="C4" s="33"/>
      <c r="D4" s="34" t="s">
        <v>269</v>
      </c>
      <c r="E4" s="34" t="s">
        <v>270</v>
      </c>
      <c r="F4" s="33" t="s">
        <v>63</v>
      </c>
      <c r="G4" s="35" t="s">
        <v>309</v>
      </c>
      <c r="H4" s="35" t="s">
        <v>310</v>
      </c>
      <c r="I4" s="10" t="s">
        <v>271</v>
      </c>
      <c r="J4" s="22" t="s">
        <v>311</v>
      </c>
      <c r="K4" s="22" t="s">
        <v>312</v>
      </c>
      <c r="L4" s="22" t="s">
        <v>271</v>
      </c>
      <c r="M4" s="22" t="s">
        <v>313</v>
      </c>
      <c r="N4" s="22" t="s">
        <v>314</v>
      </c>
      <c r="O4" s="22" t="s">
        <v>294</v>
      </c>
      <c r="P4" s="22" t="s">
        <v>315</v>
      </c>
      <c r="Q4" s="22" t="s">
        <v>316</v>
      </c>
      <c r="R4" s="22" t="s">
        <v>295</v>
      </c>
      <c r="S4" s="10" t="s">
        <v>317</v>
      </c>
      <c r="T4" s="10" t="s">
        <v>318</v>
      </c>
      <c r="U4" s="10" t="s">
        <v>319</v>
      </c>
      <c r="V4" s="10" t="s">
        <v>95</v>
      </c>
      <c r="W4" s="10" t="s">
        <v>272</v>
      </c>
    </row>
    <row r="5" ht="16.5" spans="1:23">
      <c r="A5" s="36"/>
      <c r="B5" s="37"/>
      <c r="C5" s="37"/>
      <c r="D5" s="38"/>
      <c r="E5" s="38"/>
      <c r="F5" s="37"/>
      <c r="G5" s="29" t="s">
        <v>320</v>
      </c>
      <c r="H5" s="30"/>
      <c r="I5" s="44"/>
      <c r="J5" s="29" t="s">
        <v>321</v>
      </c>
      <c r="K5" s="30"/>
      <c r="L5" s="44"/>
      <c r="M5" s="29" t="s">
        <v>322</v>
      </c>
      <c r="N5" s="30"/>
      <c r="O5" s="44"/>
      <c r="P5" s="29" t="s">
        <v>323</v>
      </c>
      <c r="Q5" s="30"/>
      <c r="R5" s="44"/>
      <c r="S5" s="30" t="s">
        <v>324</v>
      </c>
      <c r="T5" s="30"/>
      <c r="U5" s="44"/>
      <c r="V5" s="10"/>
      <c r="W5" s="10"/>
    </row>
    <row r="6" ht="16.5" spans="1:23">
      <c r="A6" s="36"/>
      <c r="B6" s="37"/>
      <c r="C6" s="37"/>
      <c r="D6" s="38"/>
      <c r="E6" s="38"/>
      <c r="F6" s="37"/>
      <c r="G6" s="4" t="s">
        <v>307</v>
      </c>
      <c r="H6" s="4" t="s">
        <v>68</v>
      </c>
      <c r="I6" s="4" t="s">
        <v>258</v>
      </c>
      <c r="J6" s="4" t="s">
        <v>307</v>
      </c>
      <c r="K6" s="4" t="s">
        <v>68</v>
      </c>
      <c r="L6" s="4" t="s">
        <v>258</v>
      </c>
      <c r="M6" s="4" t="s">
        <v>307</v>
      </c>
      <c r="N6" s="4" t="s">
        <v>68</v>
      </c>
      <c r="O6" s="4" t="s">
        <v>258</v>
      </c>
      <c r="P6" s="4" t="s">
        <v>307</v>
      </c>
      <c r="Q6" s="4" t="s">
        <v>68</v>
      </c>
      <c r="R6" s="4" t="s">
        <v>258</v>
      </c>
      <c r="S6" s="4" t="s">
        <v>307</v>
      </c>
      <c r="T6" s="4" t="s">
        <v>68</v>
      </c>
      <c r="U6" s="4" t="s">
        <v>258</v>
      </c>
      <c r="V6" s="10"/>
      <c r="W6" s="10"/>
    </row>
    <row r="7" spans="1:23">
      <c r="A7" s="39"/>
      <c r="B7" s="40"/>
      <c r="C7" s="40"/>
      <c r="D7" s="41"/>
      <c r="E7" s="41"/>
      <c r="F7" s="40"/>
      <c r="G7" s="10" t="s">
        <v>325</v>
      </c>
      <c r="H7" s="10" t="s">
        <v>326</v>
      </c>
      <c r="I7" s="10" t="s">
        <v>327</v>
      </c>
      <c r="J7" s="10" t="s">
        <v>328</v>
      </c>
      <c r="K7" s="10" t="s">
        <v>329</v>
      </c>
      <c r="L7" s="10" t="s">
        <v>327</v>
      </c>
      <c r="M7" s="10" t="s">
        <v>330</v>
      </c>
      <c r="N7" s="10" t="s">
        <v>318</v>
      </c>
      <c r="O7" s="10" t="s">
        <v>319</v>
      </c>
      <c r="P7" s="10" t="s">
        <v>331</v>
      </c>
      <c r="Q7" s="10" t="s">
        <v>332</v>
      </c>
      <c r="R7" s="10" t="s">
        <v>333</v>
      </c>
      <c r="S7" s="22"/>
      <c r="T7" s="10"/>
      <c r="U7" s="10"/>
      <c r="V7" s="10"/>
      <c r="W7" s="10"/>
    </row>
    <row r="8" spans="1:23">
      <c r="A8" s="33" t="s">
        <v>308</v>
      </c>
      <c r="B8" s="33"/>
      <c r="C8" s="33"/>
      <c r="D8" s="42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3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308</v>
      </c>
      <c r="B10" s="33"/>
      <c r="C10" s="33"/>
      <c r="D10" s="42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3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334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40"/>
      <c r="C13" s="40"/>
      <c r="D13" s="40"/>
      <c r="E13" s="40"/>
      <c r="F13" s="4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335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336</v>
      </c>
      <c r="B17" s="14"/>
      <c r="C17" s="14"/>
      <c r="D17" s="14"/>
      <c r="E17" s="15"/>
      <c r="F17" s="16"/>
      <c r="G17" s="23"/>
      <c r="H17" s="28"/>
      <c r="I17" s="28"/>
      <c r="J17" s="13" t="s">
        <v>297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16.5" spans="1:23">
      <c r="A18" s="17" t="s">
        <v>337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339</v>
      </c>
      <c r="B2" s="25" t="s">
        <v>254</v>
      </c>
      <c r="C2" s="25" t="s">
        <v>255</v>
      </c>
      <c r="D2" s="25" t="s">
        <v>256</v>
      </c>
      <c r="E2" s="25" t="s">
        <v>257</v>
      </c>
      <c r="F2" s="25" t="s">
        <v>258</v>
      </c>
      <c r="G2" s="24" t="s">
        <v>340</v>
      </c>
      <c r="H2" s="24" t="s">
        <v>341</v>
      </c>
      <c r="I2" s="24" t="s">
        <v>342</v>
      </c>
      <c r="J2" s="24" t="s">
        <v>341</v>
      </c>
      <c r="K2" s="24" t="s">
        <v>343</v>
      </c>
      <c r="L2" s="24" t="s">
        <v>341</v>
      </c>
      <c r="M2" s="25" t="s">
        <v>306</v>
      </c>
      <c r="N2" s="25" t="s">
        <v>267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339</v>
      </c>
      <c r="B4" s="27" t="s">
        <v>344</v>
      </c>
      <c r="C4" s="27" t="s">
        <v>307</v>
      </c>
      <c r="D4" s="27" t="s">
        <v>256</v>
      </c>
      <c r="E4" s="25" t="s">
        <v>257</v>
      </c>
      <c r="F4" s="25" t="s">
        <v>258</v>
      </c>
      <c r="G4" s="24" t="s">
        <v>340</v>
      </c>
      <c r="H4" s="24" t="s">
        <v>341</v>
      </c>
      <c r="I4" s="24" t="s">
        <v>342</v>
      </c>
      <c r="J4" s="24" t="s">
        <v>341</v>
      </c>
      <c r="K4" s="24" t="s">
        <v>343</v>
      </c>
      <c r="L4" s="24" t="s">
        <v>341</v>
      </c>
      <c r="M4" s="25" t="s">
        <v>306</v>
      </c>
      <c r="N4" s="25" t="s">
        <v>267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345</v>
      </c>
      <c r="B11" s="14"/>
      <c r="C11" s="14"/>
      <c r="D11" s="15"/>
      <c r="E11" s="16"/>
      <c r="F11" s="28"/>
      <c r="G11" s="23"/>
      <c r="H11" s="28"/>
      <c r="I11" s="13" t="s">
        <v>346</v>
      </c>
      <c r="J11" s="14"/>
      <c r="K11" s="14"/>
      <c r="L11" s="14"/>
      <c r="M11" s="14"/>
      <c r="N11" s="21"/>
    </row>
    <row r="12" ht="16.5" spans="1:14">
      <c r="A12" s="17" t="s">
        <v>347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E13" sqref="E13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349</v>
      </c>
      <c r="H2" s="4" t="s">
        <v>350</v>
      </c>
      <c r="I2" s="4" t="s">
        <v>351</v>
      </c>
      <c r="J2" s="4" t="s">
        <v>352</v>
      </c>
      <c r="K2" s="5" t="s">
        <v>306</v>
      </c>
      <c r="L2" s="5" t="s">
        <v>267</v>
      </c>
    </row>
    <row r="3" spans="1:12">
      <c r="A3" s="9" t="s">
        <v>308</v>
      </c>
      <c r="B3" s="9"/>
      <c r="C3" s="10"/>
      <c r="D3" s="22"/>
      <c r="E3" s="22"/>
      <c r="F3" s="10"/>
      <c r="G3" s="10"/>
      <c r="H3" s="10"/>
      <c r="I3" s="10"/>
      <c r="J3" s="10"/>
      <c r="K3" s="10"/>
      <c r="L3" s="10" t="s">
        <v>272</v>
      </c>
    </row>
    <row r="4" spans="1:12">
      <c r="A4" s="9" t="s">
        <v>334</v>
      </c>
      <c r="B4" s="9"/>
      <c r="C4" s="10"/>
      <c r="D4" s="22"/>
      <c r="E4" s="22"/>
      <c r="F4" s="10"/>
      <c r="G4" s="10"/>
      <c r="H4" s="10"/>
      <c r="I4" s="10"/>
      <c r="J4" s="10"/>
      <c r="K4" s="10"/>
      <c r="L4" s="10" t="s">
        <v>272</v>
      </c>
    </row>
    <row r="5" spans="1:12">
      <c r="A5" s="9" t="s">
        <v>335</v>
      </c>
      <c r="B5" s="9"/>
      <c r="C5" s="10"/>
      <c r="D5" s="22"/>
      <c r="E5" s="22"/>
      <c r="F5" s="10"/>
      <c r="G5" s="10"/>
      <c r="H5" s="10"/>
      <c r="I5" s="10"/>
      <c r="J5" s="10"/>
      <c r="K5" s="10"/>
      <c r="L5" s="10" t="s">
        <v>272</v>
      </c>
    </row>
    <row r="6" spans="1:12">
      <c r="A6" s="9" t="s">
        <v>353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354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345</v>
      </c>
      <c r="B11" s="14"/>
      <c r="C11" s="14"/>
      <c r="D11" s="14"/>
      <c r="E11" s="15"/>
      <c r="F11" s="16"/>
      <c r="G11" s="23"/>
      <c r="H11" s="13" t="s">
        <v>346</v>
      </c>
      <c r="I11" s="14"/>
      <c r="J11" s="14"/>
      <c r="K11" s="14"/>
      <c r="L11" s="21"/>
    </row>
    <row r="12" ht="16.5" spans="1:12">
      <c r="A12" s="17" t="s">
        <v>355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F4" sqref="F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356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307</v>
      </c>
      <c r="D2" s="5" t="s">
        <v>256</v>
      </c>
      <c r="E2" s="5" t="s">
        <v>257</v>
      </c>
      <c r="F2" s="4" t="s">
        <v>357</v>
      </c>
      <c r="G2" s="4" t="s">
        <v>288</v>
      </c>
      <c r="H2" s="6" t="s">
        <v>289</v>
      </c>
      <c r="I2" s="19" t="s">
        <v>291</v>
      </c>
    </row>
    <row r="3" s="1" customFormat="1" ht="16.5" spans="1:9">
      <c r="A3" s="4"/>
      <c r="B3" s="7"/>
      <c r="C3" s="7"/>
      <c r="D3" s="7"/>
      <c r="E3" s="7"/>
      <c r="F3" s="4" t="s">
        <v>358</v>
      </c>
      <c r="G3" s="4" t="s">
        <v>292</v>
      </c>
      <c r="H3" s="8"/>
      <c r="I3" s="20"/>
    </row>
    <row r="4" spans="1:9">
      <c r="A4" s="9">
        <v>1</v>
      </c>
      <c r="B4" s="9" t="s">
        <v>333</v>
      </c>
      <c r="C4" s="10" t="s">
        <v>331</v>
      </c>
      <c r="D4" s="10" t="s">
        <v>359</v>
      </c>
      <c r="E4" s="10" t="s">
        <v>63</v>
      </c>
      <c r="F4" s="11">
        <v>0.03</v>
      </c>
      <c r="G4" s="12">
        <v>0.01</v>
      </c>
      <c r="H4" s="11">
        <v>0.04</v>
      </c>
      <c r="I4" s="10" t="s">
        <v>272</v>
      </c>
    </row>
    <row r="5" spans="1:9">
      <c r="A5" s="9">
        <v>2</v>
      </c>
      <c r="B5" s="9"/>
      <c r="C5" s="10"/>
      <c r="D5" s="10"/>
      <c r="E5" s="10"/>
      <c r="F5" s="11"/>
      <c r="G5" s="12"/>
      <c r="H5" s="11"/>
      <c r="I5" s="10" t="s">
        <v>272</v>
      </c>
    </row>
    <row r="6" spans="1:9">
      <c r="A6" s="9">
        <v>3</v>
      </c>
      <c r="B6" s="9"/>
      <c r="C6" s="10"/>
      <c r="D6" s="10"/>
      <c r="E6" s="10"/>
      <c r="F6" s="11"/>
      <c r="G6" s="12"/>
      <c r="H6" s="11"/>
      <c r="I6" s="10" t="s">
        <v>272</v>
      </c>
    </row>
    <row r="7" spans="1:9">
      <c r="A7" s="9">
        <v>4</v>
      </c>
      <c r="B7" s="9"/>
      <c r="C7" s="10"/>
      <c r="D7" s="10"/>
      <c r="E7" s="10"/>
      <c r="F7" s="11"/>
      <c r="G7" s="12"/>
      <c r="H7" s="11"/>
      <c r="I7" s="10" t="s">
        <v>272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345</v>
      </c>
      <c r="B12" s="14"/>
      <c r="C12" s="14"/>
      <c r="D12" s="15"/>
      <c r="E12" s="16"/>
      <c r="F12" s="13" t="s">
        <v>346</v>
      </c>
      <c r="G12" s="14"/>
      <c r="H12" s="15"/>
      <c r="I12" s="21"/>
    </row>
    <row r="13" ht="16.5" spans="1:9">
      <c r="A13" s="17" t="s">
        <v>360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6" t="s">
        <v>35</v>
      </c>
      <c r="C2" s="367"/>
      <c r="D2" s="367"/>
      <c r="E2" s="367"/>
      <c r="F2" s="367"/>
      <c r="G2" s="367"/>
      <c r="H2" s="367"/>
      <c r="I2" s="381"/>
    </row>
    <row r="3" ht="28" customHeight="1" spans="2:9">
      <c r="B3" s="368"/>
      <c r="C3" s="369"/>
      <c r="D3" s="370" t="s">
        <v>36</v>
      </c>
      <c r="E3" s="371"/>
      <c r="F3" s="372" t="s">
        <v>37</v>
      </c>
      <c r="G3" s="373"/>
      <c r="H3" s="370" t="s">
        <v>38</v>
      </c>
      <c r="I3" s="382"/>
    </row>
    <row r="4" ht="28" customHeight="1" spans="2:9">
      <c r="B4" s="368" t="s">
        <v>39</v>
      </c>
      <c r="C4" s="369" t="s">
        <v>40</v>
      </c>
      <c r="D4" s="369" t="s">
        <v>41</v>
      </c>
      <c r="E4" s="369" t="s">
        <v>42</v>
      </c>
      <c r="F4" s="374" t="s">
        <v>41</v>
      </c>
      <c r="G4" s="374" t="s">
        <v>42</v>
      </c>
      <c r="H4" s="369" t="s">
        <v>41</v>
      </c>
      <c r="I4" s="383" t="s">
        <v>42</v>
      </c>
    </row>
    <row r="5" ht="28" customHeight="1" spans="2:9">
      <c r="B5" s="375" t="s">
        <v>43</v>
      </c>
      <c r="C5" s="9">
        <v>13</v>
      </c>
      <c r="D5" s="9">
        <v>0</v>
      </c>
      <c r="E5" s="9">
        <v>1</v>
      </c>
      <c r="F5" s="376">
        <v>0</v>
      </c>
      <c r="G5" s="376">
        <v>1</v>
      </c>
      <c r="H5" s="9">
        <v>1</v>
      </c>
      <c r="I5" s="384">
        <v>2</v>
      </c>
    </row>
    <row r="6" ht="28" customHeight="1" spans="2:9">
      <c r="B6" s="375" t="s">
        <v>44</v>
      </c>
      <c r="C6" s="9">
        <v>20</v>
      </c>
      <c r="D6" s="9">
        <v>0</v>
      </c>
      <c r="E6" s="9">
        <v>1</v>
      </c>
      <c r="F6" s="376">
        <v>1</v>
      </c>
      <c r="G6" s="376">
        <v>2</v>
      </c>
      <c r="H6" s="9">
        <v>2</v>
      </c>
      <c r="I6" s="384">
        <v>3</v>
      </c>
    </row>
    <row r="7" ht="28" customHeight="1" spans="2:9">
      <c r="B7" s="375" t="s">
        <v>45</v>
      </c>
      <c r="C7" s="9">
        <v>32</v>
      </c>
      <c r="D7" s="9">
        <v>0</v>
      </c>
      <c r="E7" s="9">
        <v>1</v>
      </c>
      <c r="F7" s="376">
        <v>2</v>
      </c>
      <c r="G7" s="376">
        <v>3</v>
      </c>
      <c r="H7" s="9">
        <v>3</v>
      </c>
      <c r="I7" s="384">
        <v>4</v>
      </c>
    </row>
    <row r="8" ht="28" customHeight="1" spans="2:9">
      <c r="B8" s="375" t="s">
        <v>46</v>
      </c>
      <c r="C8" s="9">
        <v>50</v>
      </c>
      <c r="D8" s="9">
        <v>1</v>
      </c>
      <c r="E8" s="9">
        <v>2</v>
      </c>
      <c r="F8" s="376">
        <v>3</v>
      </c>
      <c r="G8" s="376">
        <v>4</v>
      </c>
      <c r="H8" s="9">
        <v>5</v>
      </c>
      <c r="I8" s="384">
        <v>6</v>
      </c>
    </row>
    <row r="9" ht="28" customHeight="1" spans="2:9">
      <c r="B9" s="375" t="s">
        <v>47</v>
      </c>
      <c r="C9" s="9">
        <v>80</v>
      </c>
      <c r="D9" s="9">
        <v>2</v>
      </c>
      <c r="E9" s="9">
        <v>3</v>
      </c>
      <c r="F9" s="376">
        <v>5</v>
      </c>
      <c r="G9" s="376">
        <v>6</v>
      </c>
      <c r="H9" s="9">
        <v>7</v>
      </c>
      <c r="I9" s="384">
        <v>8</v>
      </c>
    </row>
    <row r="10" ht="28" customHeight="1" spans="2:9">
      <c r="B10" s="375" t="s">
        <v>48</v>
      </c>
      <c r="C10" s="9">
        <v>125</v>
      </c>
      <c r="D10" s="9">
        <v>3</v>
      </c>
      <c r="E10" s="9">
        <v>4</v>
      </c>
      <c r="F10" s="376">
        <v>7</v>
      </c>
      <c r="G10" s="376">
        <v>8</v>
      </c>
      <c r="H10" s="9">
        <v>10</v>
      </c>
      <c r="I10" s="384">
        <v>11</v>
      </c>
    </row>
    <row r="11" ht="28" customHeight="1" spans="2:9">
      <c r="B11" s="375" t="s">
        <v>49</v>
      </c>
      <c r="C11" s="9">
        <v>200</v>
      </c>
      <c r="D11" s="9">
        <v>5</v>
      </c>
      <c r="E11" s="9">
        <v>6</v>
      </c>
      <c r="F11" s="376">
        <v>10</v>
      </c>
      <c r="G11" s="376">
        <v>11</v>
      </c>
      <c r="H11" s="9">
        <v>14</v>
      </c>
      <c r="I11" s="384">
        <v>15</v>
      </c>
    </row>
    <row r="12" ht="28" customHeight="1" spans="2:9">
      <c r="B12" s="377" t="s">
        <v>50</v>
      </c>
      <c r="C12" s="378">
        <v>315</v>
      </c>
      <c r="D12" s="378">
        <v>7</v>
      </c>
      <c r="E12" s="378">
        <v>8</v>
      </c>
      <c r="F12" s="379">
        <v>14</v>
      </c>
      <c r="G12" s="379">
        <v>15</v>
      </c>
      <c r="H12" s="378">
        <v>21</v>
      </c>
      <c r="I12" s="385">
        <v>22</v>
      </c>
    </row>
    <row r="14" spans="2:4">
      <c r="B14" s="380" t="s">
        <v>51</v>
      </c>
      <c r="C14" s="380"/>
      <c r="D14" s="38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125" zoomScaleNormal="125" workbookViewId="0">
      <selection activeCell="B8" sqref="B8:C8"/>
    </sheetView>
  </sheetViews>
  <sheetFormatPr defaultColWidth="10.3333333333333" defaultRowHeight="16.5" customHeight="1"/>
  <cols>
    <col min="1" max="1" width="11.1166666666667" style="185" customWidth="1"/>
    <col min="2" max="9" width="10.3333333333333" style="185"/>
    <col min="10" max="10" width="8.83333333333333" style="185" customWidth="1"/>
    <col min="11" max="11" width="12" style="185" customWidth="1"/>
    <col min="12" max="16384" width="10.3333333333333" style="185"/>
  </cols>
  <sheetData>
    <row r="1" ht="21" spans="1:11">
      <c r="A1" s="301" t="s">
        <v>52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>
      <c r="A2" s="187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190" t="s">
        <v>57</v>
      </c>
      <c r="I2" s="264" t="s">
        <v>58</v>
      </c>
      <c r="J2" s="264"/>
      <c r="K2" s="265"/>
    </row>
    <row r="3" spans="1:11">
      <c r="A3" s="191" t="s">
        <v>59</v>
      </c>
      <c r="B3" s="192"/>
      <c r="C3" s="193"/>
      <c r="D3" s="194" t="s">
        <v>60</v>
      </c>
      <c r="E3" s="195"/>
      <c r="F3" s="195"/>
      <c r="G3" s="196"/>
      <c r="H3" s="194" t="s">
        <v>61</v>
      </c>
      <c r="I3" s="195"/>
      <c r="J3" s="195"/>
      <c r="K3" s="196"/>
    </row>
    <row r="4" spans="1:11">
      <c r="A4" s="197" t="s">
        <v>62</v>
      </c>
      <c r="B4" s="224" t="s">
        <v>63</v>
      </c>
      <c r="C4" s="266"/>
      <c r="D4" s="197" t="s">
        <v>64</v>
      </c>
      <c r="E4" s="200"/>
      <c r="F4" s="201">
        <v>44804</v>
      </c>
      <c r="G4" s="202"/>
      <c r="H4" s="197" t="s">
        <v>65</v>
      </c>
      <c r="I4" s="200"/>
      <c r="J4" s="224" t="s">
        <v>66</v>
      </c>
      <c r="K4" s="266" t="s">
        <v>67</v>
      </c>
    </row>
    <row r="5" spans="1:11">
      <c r="A5" s="203" t="s">
        <v>68</v>
      </c>
      <c r="B5" s="224" t="s">
        <v>69</v>
      </c>
      <c r="C5" s="266"/>
      <c r="D5" s="197" t="s">
        <v>70</v>
      </c>
      <c r="E5" s="200"/>
      <c r="F5" s="201">
        <v>44790</v>
      </c>
      <c r="G5" s="202"/>
      <c r="H5" s="197" t="s">
        <v>71</v>
      </c>
      <c r="I5" s="200"/>
      <c r="J5" s="224" t="s">
        <v>66</v>
      </c>
      <c r="K5" s="266" t="s">
        <v>67</v>
      </c>
    </row>
    <row r="6" spans="1:11">
      <c r="A6" s="197" t="s">
        <v>72</v>
      </c>
      <c r="B6" s="206">
        <v>1</v>
      </c>
      <c r="C6" s="207">
        <v>6</v>
      </c>
      <c r="D6" s="203" t="s">
        <v>73</v>
      </c>
      <c r="E6" s="226"/>
      <c r="F6" s="201">
        <v>44797</v>
      </c>
      <c r="G6" s="202"/>
      <c r="H6" s="197" t="s">
        <v>74</v>
      </c>
      <c r="I6" s="200"/>
      <c r="J6" s="224" t="s">
        <v>66</v>
      </c>
      <c r="K6" s="266" t="s">
        <v>67</v>
      </c>
    </row>
    <row r="7" spans="1:11">
      <c r="A7" s="197" t="s">
        <v>75</v>
      </c>
      <c r="B7" s="302">
        <v>338</v>
      </c>
      <c r="C7" s="303"/>
      <c r="D7" s="203" t="s">
        <v>76</v>
      </c>
      <c r="E7" s="225"/>
      <c r="F7" s="201">
        <v>44802</v>
      </c>
      <c r="G7" s="202"/>
      <c r="H7" s="197" t="s">
        <v>77</v>
      </c>
      <c r="I7" s="200"/>
      <c r="J7" s="224" t="s">
        <v>66</v>
      </c>
      <c r="K7" s="266" t="s">
        <v>67</v>
      </c>
    </row>
    <row r="8" spans="1:11">
      <c r="A8" s="210" t="s">
        <v>78</v>
      </c>
      <c r="B8" s="211" t="s">
        <v>79</v>
      </c>
      <c r="C8" s="212"/>
      <c r="D8" s="213" t="s">
        <v>80</v>
      </c>
      <c r="E8" s="214"/>
      <c r="F8" s="215">
        <v>44803</v>
      </c>
      <c r="G8" s="216"/>
      <c r="H8" s="213" t="s">
        <v>81</v>
      </c>
      <c r="I8" s="214"/>
      <c r="J8" s="235" t="s">
        <v>66</v>
      </c>
      <c r="K8" s="275" t="s">
        <v>67</v>
      </c>
    </row>
    <row r="9" spans="1:11">
      <c r="A9" s="304" t="s">
        <v>82</v>
      </c>
      <c r="B9" s="305"/>
      <c r="C9" s="305"/>
      <c r="D9" s="305"/>
      <c r="E9" s="305"/>
      <c r="F9" s="305"/>
      <c r="G9" s="305"/>
      <c r="H9" s="305"/>
      <c r="I9" s="305"/>
      <c r="J9" s="305"/>
      <c r="K9" s="347"/>
    </row>
    <row r="10" ht="15" spans="1:11">
      <c r="A10" s="306" t="s">
        <v>83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48"/>
    </row>
    <row r="11" ht="14.25" spans="1:11">
      <c r="A11" s="308" t="s">
        <v>84</v>
      </c>
      <c r="B11" s="309" t="s">
        <v>85</v>
      </c>
      <c r="C11" s="310" t="s">
        <v>86</v>
      </c>
      <c r="D11" s="311"/>
      <c r="E11" s="312" t="s">
        <v>87</v>
      </c>
      <c r="F11" s="309" t="s">
        <v>85</v>
      </c>
      <c r="G11" s="310" t="s">
        <v>86</v>
      </c>
      <c r="H11" s="310" t="s">
        <v>88</v>
      </c>
      <c r="I11" s="312" t="s">
        <v>89</v>
      </c>
      <c r="J11" s="309" t="s">
        <v>85</v>
      </c>
      <c r="K11" s="349" t="s">
        <v>86</v>
      </c>
    </row>
    <row r="12" ht="14.25" spans="1:11">
      <c r="A12" s="203" t="s">
        <v>90</v>
      </c>
      <c r="B12" s="223" t="s">
        <v>85</v>
      </c>
      <c r="C12" s="224" t="s">
        <v>86</v>
      </c>
      <c r="D12" s="225"/>
      <c r="E12" s="226" t="s">
        <v>91</v>
      </c>
      <c r="F12" s="223" t="s">
        <v>85</v>
      </c>
      <c r="G12" s="224" t="s">
        <v>86</v>
      </c>
      <c r="H12" s="224" t="s">
        <v>88</v>
      </c>
      <c r="I12" s="226" t="s">
        <v>92</v>
      </c>
      <c r="J12" s="223" t="s">
        <v>85</v>
      </c>
      <c r="K12" s="266" t="s">
        <v>86</v>
      </c>
    </row>
    <row r="13" ht="14.25" spans="1:11">
      <c r="A13" s="203" t="s">
        <v>93</v>
      </c>
      <c r="B13" s="223" t="s">
        <v>85</v>
      </c>
      <c r="C13" s="224" t="s">
        <v>86</v>
      </c>
      <c r="D13" s="225"/>
      <c r="E13" s="226" t="s">
        <v>94</v>
      </c>
      <c r="F13" s="224" t="s">
        <v>95</v>
      </c>
      <c r="G13" s="224" t="s">
        <v>96</v>
      </c>
      <c r="H13" s="224" t="s">
        <v>88</v>
      </c>
      <c r="I13" s="226" t="s">
        <v>97</v>
      </c>
      <c r="J13" s="223" t="s">
        <v>85</v>
      </c>
      <c r="K13" s="266" t="s">
        <v>86</v>
      </c>
    </row>
    <row r="14" ht="15" spans="1:11">
      <c r="A14" s="213" t="s">
        <v>98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68"/>
    </row>
    <row r="15" ht="15" spans="1:11">
      <c r="A15" s="306" t="s">
        <v>99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48"/>
    </row>
    <row r="16" ht="14.25" spans="1:11">
      <c r="A16" s="313" t="s">
        <v>100</v>
      </c>
      <c r="B16" s="310" t="s">
        <v>95</v>
      </c>
      <c r="C16" s="310" t="s">
        <v>96</v>
      </c>
      <c r="D16" s="314"/>
      <c r="E16" s="315" t="s">
        <v>101</v>
      </c>
      <c r="F16" s="310" t="s">
        <v>95</v>
      </c>
      <c r="G16" s="310" t="s">
        <v>96</v>
      </c>
      <c r="H16" s="316"/>
      <c r="I16" s="315" t="s">
        <v>102</v>
      </c>
      <c r="J16" s="310" t="s">
        <v>95</v>
      </c>
      <c r="K16" s="349" t="s">
        <v>96</v>
      </c>
    </row>
    <row r="17" customHeight="1" spans="1:22">
      <c r="A17" s="208" t="s">
        <v>103</v>
      </c>
      <c r="B17" s="224" t="s">
        <v>95</v>
      </c>
      <c r="C17" s="224" t="s">
        <v>96</v>
      </c>
      <c r="D17" s="198"/>
      <c r="E17" s="241" t="s">
        <v>104</v>
      </c>
      <c r="F17" s="224" t="s">
        <v>95</v>
      </c>
      <c r="G17" s="224" t="s">
        <v>96</v>
      </c>
      <c r="H17" s="317"/>
      <c r="I17" s="241" t="s">
        <v>105</v>
      </c>
      <c r="J17" s="224" t="s">
        <v>95</v>
      </c>
      <c r="K17" s="266" t="s">
        <v>96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8" t="s">
        <v>106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1"/>
    </row>
    <row r="19" s="300" customFormat="1" ht="18" customHeight="1" spans="1:11">
      <c r="A19" s="306" t="s">
        <v>107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48"/>
    </row>
    <row r="20" customHeight="1" spans="1:11">
      <c r="A20" s="320" t="s">
        <v>108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2"/>
    </row>
    <row r="21" ht="21.75" customHeight="1" spans="1:11">
      <c r="A21" s="322" t="s">
        <v>109</v>
      </c>
      <c r="B21" s="241">
        <v>120</v>
      </c>
      <c r="C21" s="241">
        <v>130</v>
      </c>
      <c r="D21" s="241">
        <v>140</v>
      </c>
      <c r="E21" s="241">
        <v>150</v>
      </c>
      <c r="F21" s="241">
        <v>160</v>
      </c>
      <c r="G21" s="241">
        <v>170</v>
      </c>
      <c r="H21" s="241"/>
      <c r="I21" s="241"/>
      <c r="J21" s="241"/>
      <c r="K21" s="278" t="s">
        <v>110</v>
      </c>
    </row>
    <row r="22" customHeight="1" spans="1:11">
      <c r="A22" s="209" t="s">
        <v>111</v>
      </c>
      <c r="B22" s="323" t="s">
        <v>112</v>
      </c>
      <c r="C22" s="323" t="s">
        <v>95</v>
      </c>
      <c r="D22" s="323" t="s">
        <v>95</v>
      </c>
      <c r="E22" s="323" t="s">
        <v>95</v>
      </c>
      <c r="F22" s="323" t="s">
        <v>95</v>
      </c>
      <c r="G22" s="323" t="s">
        <v>95</v>
      </c>
      <c r="H22" s="323"/>
      <c r="I22" s="323"/>
      <c r="J22" s="323"/>
      <c r="K22" s="353"/>
    </row>
    <row r="23" customHeight="1" spans="1:11">
      <c r="A23" s="209"/>
      <c r="B23" s="323"/>
      <c r="C23" s="323"/>
      <c r="D23" s="323"/>
      <c r="E23" s="323"/>
      <c r="F23" s="323"/>
      <c r="G23" s="323"/>
      <c r="H23" s="323"/>
      <c r="I23" s="323"/>
      <c r="J23" s="323"/>
      <c r="K23" s="354"/>
    </row>
    <row r="24" customHeight="1" spans="1:11">
      <c r="A24" s="209"/>
      <c r="B24" s="323"/>
      <c r="C24" s="323"/>
      <c r="D24" s="323"/>
      <c r="E24" s="323"/>
      <c r="F24" s="323"/>
      <c r="G24" s="323"/>
      <c r="H24" s="323"/>
      <c r="I24" s="323"/>
      <c r="J24" s="323"/>
      <c r="K24" s="354"/>
    </row>
    <row r="25" customHeight="1" spans="1:11">
      <c r="A25" s="209"/>
      <c r="B25" s="323"/>
      <c r="C25" s="323"/>
      <c r="D25" s="323"/>
      <c r="E25" s="323"/>
      <c r="F25" s="323"/>
      <c r="G25" s="323"/>
      <c r="H25" s="323"/>
      <c r="I25" s="323"/>
      <c r="J25" s="323"/>
      <c r="K25" s="355"/>
    </row>
    <row r="26" customHeight="1" spans="1:11">
      <c r="A26" s="209"/>
      <c r="B26" s="323"/>
      <c r="C26" s="323"/>
      <c r="D26" s="323"/>
      <c r="E26" s="323"/>
      <c r="F26" s="323"/>
      <c r="G26" s="323"/>
      <c r="H26" s="323"/>
      <c r="I26" s="323"/>
      <c r="J26" s="323"/>
      <c r="K26" s="355"/>
    </row>
    <row r="27" customHeight="1" spans="1:11">
      <c r="A27" s="209"/>
      <c r="B27" s="323"/>
      <c r="C27" s="323"/>
      <c r="D27" s="323"/>
      <c r="E27" s="323"/>
      <c r="F27" s="323"/>
      <c r="G27" s="323"/>
      <c r="H27" s="323"/>
      <c r="I27" s="323"/>
      <c r="J27" s="323"/>
      <c r="K27" s="355"/>
    </row>
    <row r="28" customHeight="1" spans="1:11">
      <c r="A28" s="209"/>
      <c r="B28" s="323"/>
      <c r="C28" s="323"/>
      <c r="D28" s="323"/>
      <c r="E28" s="323"/>
      <c r="F28" s="323"/>
      <c r="G28" s="323"/>
      <c r="H28" s="323"/>
      <c r="I28" s="323"/>
      <c r="J28" s="323"/>
      <c r="K28" s="355"/>
    </row>
    <row r="29" ht="18" customHeight="1" spans="1:11">
      <c r="A29" s="324" t="s">
        <v>113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56"/>
    </row>
    <row r="30" ht="18.75" customHeight="1" spans="1:11">
      <c r="A30" s="326" t="s">
        <v>114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57"/>
    </row>
    <row r="31" ht="18.75" customHeight="1" spans="1:1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58"/>
    </row>
    <row r="32" ht="18" customHeight="1" spans="1:11">
      <c r="A32" s="324" t="s">
        <v>115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6"/>
    </row>
    <row r="33" ht="14.25" spans="1:11">
      <c r="A33" s="330" t="s">
        <v>116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59"/>
    </row>
    <row r="34" ht="15" spans="1:11">
      <c r="A34" s="125" t="s">
        <v>117</v>
      </c>
      <c r="B34" s="127"/>
      <c r="C34" s="224" t="s">
        <v>66</v>
      </c>
      <c r="D34" s="224" t="s">
        <v>67</v>
      </c>
      <c r="E34" s="332" t="s">
        <v>118</v>
      </c>
      <c r="F34" s="333"/>
      <c r="G34" s="333"/>
      <c r="H34" s="333"/>
      <c r="I34" s="333"/>
      <c r="J34" s="333"/>
      <c r="K34" s="360"/>
    </row>
    <row r="35" ht="15" spans="1:11">
      <c r="A35" s="334" t="s">
        <v>119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pans="1:11">
      <c r="A36" s="335" t="s">
        <v>120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1"/>
    </row>
    <row r="37" spans="1:11">
      <c r="A37" s="248" t="s">
        <v>121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spans="1:11">
      <c r="A38" s="248" t="s">
        <v>122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5" spans="1:11">
      <c r="A43" s="243" t="s">
        <v>123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5" spans="1:11">
      <c r="A44" s="306" t="s">
        <v>124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48"/>
    </row>
    <row r="45" ht="14.25" spans="1:11">
      <c r="A45" s="313" t="s">
        <v>125</v>
      </c>
      <c r="B45" s="310" t="s">
        <v>95</v>
      </c>
      <c r="C45" s="310" t="s">
        <v>96</v>
      </c>
      <c r="D45" s="310" t="s">
        <v>88</v>
      </c>
      <c r="E45" s="315" t="s">
        <v>126</v>
      </c>
      <c r="F45" s="310" t="s">
        <v>95</v>
      </c>
      <c r="G45" s="310" t="s">
        <v>96</v>
      </c>
      <c r="H45" s="310" t="s">
        <v>88</v>
      </c>
      <c r="I45" s="315" t="s">
        <v>127</v>
      </c>
      <c r="J45" s="310" t="s">
        <v>95</v>
      </c>
      <c r="K45" s="349" t="s">
        <v>96</v>
      </c>
    </row>
    <row r="46" ht="14.25" spans="1:11">
      <c r="A46" s="208" t="s">
        <v>87</v>
      </c>
      <c r="B46" s="224" t="s">
        <v>95</v>
      </c>
      <c r="C46" s="224" t="s">
        <v>96</v>
      </c>
      <c r="D46" s="224" t="s">
        <v>88</v>
      </c>
      <c r="E46" s="241" t="s">
        <v>94</v>
      </c>
      <c r="F46" s="224" t="s">
        <v>95</v>
      </c>
      <c r="G46" s="224" t="s">
        <v>96</v>
      </c>
      <c r="H46" s="224" t="s">
        <v>88</v>
      </c>
      <c r="I46" s="241" t="s">
        <v>105</v>
      </c>
      <c r="J46" s="224" t="s">
        <v>95</v>
      </c>
      <c r="K46" s="266" t="s">
        <v>96</v>
      </c>
    </row>
    <row r="47" ht="15" spans="1:11">
      <c r="A47" s="213" t="s">
        <v>98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68"/>
    </row>
    <row r="48" ht="15" spans="1:11">
      <c r="A48" s="334" t="s">
        <v>128</v>
      </c>
      <c r="B48" s="334"/>
      <c r="C48" s="334"/>
      <c r="D48" s="334"/>
      <c r="E48" s="334"/>
      <c r="F48" s="334"/>
      <c r="G48" s="334"/>
      <c r="H48" s="334"/>
      <c r="I48" s="334"/>
      <c r="J48" s="334"/>
      <c r="K48" s="334"/>
    </row>
    <row r="49" spans="1:1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61"/>
    </row>
    <row r="50" spans="1:11">
      <c r="A50" s="337" t="s">
        <v>129</v>
      </c>
      <c r="B50" s="338" t="s">
        <v>130</v>
      </c>
      <c r="C50" s="338"/>
      <c r="D50" s="339" t="s">
        <v>131</v>
      </c>
      <c r="E50" s="340" t="s">
        <v>132</v>
      </c>
      <c r="F50" s="341" t="s">
        <v>133</v>
      </c>
      <c r="G50" s="342">
        <v>44795</v>
      </c>
      <c r="H50" s="343" t="s">
        <v>134</v>
      </c>
      <c r="I50" s="362"/>
      <c r="J50" s="363" t="s">
        <v>135</v>
      </c>
      <c r="K50" s="364"/>
    </row>
    <row r="51" spans="1:11">
      <c r="A51" s="334" t="s">
        <v>136</v>
      </c>
      <c r="B51" s="334"/>
      <c r="C51" s="334"/>
      <c r="D51" s="334"/>
      <c r="E51" s="334"/>
      <c r="F51" s="334"/>
      <c r="G51" s="334"/>
      <c r="H51" s="334"/>
      <c r="I51" s="334"/>
      <c r="J51" s="334"/>
      <c r="K51" s="334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5"/>
    </row>
    <row r="53" ht="15" spans="1:11">
      <c r="A53" s="337" t="s">
        <v>129</v>
      </c>
      <c r="B53" s="338" t="s">
        <v>130</v>
      </c>
      <c r="C53" s="338"/>
      <c r="D53" s="339" t="s">
        <v>131</v>
      </c>
      <c r="E53" s="346"/>
      <c r="F53" s="341" t="s">
        <v>137</v>
      </c>
      <c r="G53" s="342"/>
      <c r="H53" s="343" t="s">
        <v>134</v>
      </c>
      <c r="I53" s="362"/>
      <c r="J53" s="363"/>
      <c r="K53" s="36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zoomScale="90" zoomScaleNormal="90" topLeftCell="A16" workbookViewId="0">
      <selection activeCell="I26" sqref="I26"/>
    </sheetView>
  </sheetViews>
  <sheetFormatPr defaultColWidth="9" defaultRowHeight="26" customHeight="1"/>
  <cols>
    <col min="1" max="1" width="17.1666666666667" style="58" customWidth="1"/>
    <col min="2" max="2" width="7.8" style="58" customWidth="1"/>
    <col min="3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6666666666667" style="58" customWidth="1"/>
    <col min="13" max="13" width="14.1666666666667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" customHeight="1" spans="1:14">
      <c r="A2" s="61" t="s">
        <v>62</v>
      </c>
      <c r="B2" s="62" t="s">
        <v>63</v>
      </c>
      <c r="C2" s="62"/>
      <c r="D2" s="63" t="s">
        <v>68</v>
      </c>
      <c r="E2" s="62" t="s">
        <v>69</v>
      </c>
      <c r="F2" s="62"/>
      <c r="G2" s="62"/>
      <c r="H2" s="64"/>
      <c r="I2" s="92" t="s">
        <v>57</v>
      </c>
      <c r="J2" s="62" t="s">
        <v>58</v>
      </c>
      <c r="K2" s="62"/>
      <c r="L2" s="62"/>
      <c r="M2" s="62"/>
      <c r="N2" s="93"/>
    </row>
    <row r="3" ht="29" customHeight="1" spans="1:14">
      <c r="A3" s="65" t="s">
        <v>139</v>
      </c>
      <c r="B3" s="66" t="s">
        <v>140</v>
      </c>
      <c r="C3" s="66"/>
      <c r="D3" s="66"/>
      <c r="E3" s="66"/>
      <c r="F3" s="66"/>
      <c r="G3" s="66"/>
      <c r="H3" s="67"/>
      <c r="I3" s="94" t="s">
        <v>141</v>
      </c>
      <c r="J3" s="94"/>
      <c r="K3" s="94"/>
      <c r="L3" s="94"/>
      <c r="M3" s="94"/>
      <c r="N3" s="95"/>
    </row>
    <row r="4" ht="29" customHeight="1" spans="1:14">
      <c r="A4" s="65"/>
      <c r="B4" s="68" t="s">
        <v>142</v>
      </c>
      <c r="C4" s="69" t="s">
        <v>143</v>
      </c>
      <c r="D4" s="68" t="s">
        <v>144</v>
      </c>
      <c r="E4" s="68" t="s">
        <v>145</v>
      </c>
      <c r="F4" s="68" t="s">
        <v>146</v>
      </c>
      <c r="G4" s="68" t="s">
        <v>147</v>
      </c>
      <c r="H4" s="67"/>
      <c r="I4" s="291" t="s">
        <v>148</v>
      </c>
      <c r="J4" s="291" t="s">
        <v>149</v>
      </c>
      <c r="K4" s="291"/>
      <c r="L4" s="291"/>
      <c r="M4" s="291"/>
      <c r="N4" s="292"/>
    </row>
    <row r="5" ht="29" customHeight="1" spans="1:14">
      <c r="A5" s="65"/>
      <c r="B5" s="70"/>
      <c r="C5" s="70"/>
      <c r="D5" s="71"/>
      <c r="E5" s="70"/>
      <c r="F5" s="70"/>
      <c r="G5" s="70"/>
      <c r="H5" s="67"/>
      <c r="I5" s="293" t="s">
        <v>150</v>
      </c>
      <c r="J5" s="293" t="s">
        <v>150</v>
      </c>
      <c r="K5" s="293"/>
      <c r="L5" s="293"/>
      <c r="M5" s="293"/>
      <c r="N5" s="294"/>
    </row>
    <row r="6" ht="29" customHeight="1" spans="1:14">
      <c r="A6" s="72" t="s">
        <v>151</v>
      </c>
      <c r="B6" s="68">
        <v>59</v>
      </c>
      <c r="C6" s="69">
        <v>63</v>
      </c>
      <c r="D6" s="68">
        <v>67</v>
      </c>
      <c r="E6" s="68">
        <v>71</v>
      </c>
      <c r="F6" s="68">
        <v>75</v>
      </c>
      <c r="G6" s="68">
        <v>79</v>
      </c>
      <c r="H6" s="67"/>
      <c r="I6" s="97" t="s">
        <v>152</v>
      </c>
      <c r="J6" s="97" t="s">
        <v>152</v>
      </c>
      <c r="K6" s="97"/>
      <c r="L6" s="97"/>
      <c r="M6" s="97"/>
      <c r="N6" s="295"/>
    </row>
    <row r="7" ht="29" customHeight="1" spans="1:14">
      <c r="A7" s="72" t="s">
        <v>153</v>
      </c>
      <c r="B7" s="68">
        <v>88</v>
      </c>
      <c r="C7" s="69">
        <v>92</v>
      </c>
      <c r="D7" s="68">
        <v>96</v>
      </c>
      <c r="E7" s="68">
        <v>102</v>
      </c>
      <c r="F7" s="68">
        <v>108</v>
      </c>
      <c r="G7" s="68">
        <v>114</v>
      </c>
      <c r="H7" s="67"/>
      <c r="I7" s="101" t="s">
        <v>154</v>
      </c>
      <c r="J7" s="101" t="s">
        <v>155</v>
      </c>
      <c r="K7" s="101"/>
      <c r="L7" s="101"/>
      <c r="M7" s="101"/>
      <c r="N7" s="296"/>
    </row>
    <row r="8" ht="29" customHeight="1" spans="1:14">
      <c r="A8" s="72" t="s">
        <v>156</v>
      </c>
      <c r="B8" s="68">
        <v>88</v>
      </c>
      <c r="C8" s="69">
        <v>92</v>
      </c>
      <c r="D8" s="68">
        <v>96</v>
      </c>
      <c r="E8" s="68">
        <v>102</v>
      </c>
      <c r="F8" s="68">
        <v>108</v>
      </c>
      <c r="G8" s="68">
        <v>114</v>
      </c>
      <c r="H8" s="67"/>
      <c r="I8" s="101" t="s">
        <v>154</v>
      </c>
      <c r="J8" s="101" t="s">
        <v>155</v>
      </c>
      <c r="K8" s="101"/>
      <c r="L8" s="101"/>
      <c r="M8" s="101"/>
      <c r="N8" s="297"/>
    </row>
    <row r="9" ht="29" customHeight="1" spans="1:14">
      <c r="A9" s="72" t="s">
        <v>157</v>
      </c>
      <c r="B9" s="68">
        <v>34.5</v>
      </c>
      <c r="C9" s="69">
        <v>36</v>
      </c>
      <c r="D9" s="68">
        <v>37.5</v>
      </c>
      <c r="E9" s="68">
        <v>39.7</v>
      </c>
      <c r="F9" s="68">
        <v>41.9</v>
      </c>
      <c r="G9" s="68">
        <v>44.1</v>
      </c>
      <c r="H9" s="67"/>
      <c r="I9" s="97" t="s">
        <v>152</v>
      </c>
      <c r="J9" s="97" t="s">
        <v>152</v>
      </c>
      <c r="K9" s="97"/>
      <c r="L9" s="97"/>
      <c r="M9" s="97"/>
      <c r="N9" s="298"/>
    </row>
    <row r="10" ht="29" customHeight="1" spans="1:14">
      <c r="A10" s="72" t="s">
        <v>158</v>
      </c>
      <c r="B10" s="68">
        <v>44</v>
      </c>
      <c r="C10" s="69">
        <v>45</v>
      </c>
      <c r="D10" s="68">
        <v>46</v>
      </c>
      <c r="E10" s="68">
        <v>47.5</v>
      </c>
      <c r="F10" s="68">
        <v>49</v>
      </c>
      <c r="G10" s="68">
        <v>50.5</v>
      </c>
      <c r="H10" s="67"/>
      <c r="I10" s="97" t="s">
        <v>152</v>
      </c>
      <c r="J10" s="97" t="s">
        <v>152</v>
      </c>
      <c r="K10" s="97"/>
      <c r="L10" s="97"/>
      <c r="M10" s="97"/>
      <c r="N10" s="298"/>
    </row>
    <row r="11" ht="29" customHeight="1" spans="1:14">
      <c r="A11" s="72" t="s">
        <v>159</v>
      </c>
      <c r="B11" s="68">
        <v>45</v>
      </c>
      <c r="C11" s="69">
        <v>49</v>
      </c>
      <c r="D11" s="68">
        <v>52</v>
      </c>
      <c r="E11" s="68">
        <v>55</v>
      </c>
      <c r="F11" s="68">
        <f>E11+3</f>
        <v>58</v>
      </c>
      <c r="G11" s="68">
        <f>F11+3</f>
        <v>61</v>
      </c>
      <c r="H11" s="67"/>
      <c r="I11" s="97" t="s">
        <v>152</v>
      </c>
      <c r="J11" s="97" t="s">
        <v>160</v>
      </c>
      <c r="K11" s="97"/>
      <c r="L11" s="97"/>
      <c r="M11" s="97"/>
      <c r="N11" s="298"/>
    </row>
    <row r="12" ht="29" customHeight="1" spans="1:14">
      <c r="A12" s="72" t="s">
        <v>161</v>
      </c>
      <c r="B12" s="68">
        <v>18.8</v>
      </c>
      <c r="C12" s="69">
        <v>20</v>
      </c>
      <c r="D12" s="68">
        <v>21</v>
      </c>
      <c r="E12" s="68">
        <v>22.4</v>
      </c>
      <c r="F12" s="68">
        <v>23.6</v>
      </c>
      <c r="G12" s="68">
        <v>24.8</v>
      </c>
      <c r="H12" s="67"/>
      <c r="I12" s="97" t="s">
        <v>155</v>
      </c>
      <c r="J12" s="97" t="s">
        <v>155</v>
      </c>
      <c r="K12" s="97"/>
      <c r="L12" s="97"/>
      <c r="M12" s="97"/>
      <c r="N12" s="298"/>
    </row>
    <row r="13" ht="29" customHeight="1" spans="1:14">
      <c r="A13" s="72" t="s">
        <v>162</v>
      </c>
      <c r="B13" s="68">
        <v>16.7</v>
      </c>
      <c r="C13" s="69">
        <v>17.5</v>
      </c>
      <c r="D13" s="68">
        <v>18.3</v>
      </c>
      <c r="E13" s="68">
        <v>19.3</v>
      </c>
      <c r="F13" s="68">
        <v>20.3</v>
      </c>
      <c r="G13" s="68">
        <v>21.1</v>
      </c>
      <c r="H13" s="67"/>
      <c r="I13" s="97" t="s">
        <v>163</v>
      </c>
      <c r="J13" s="97" t="s">
        <v>163</v>
      </c>
      <c r="K13" s="97"/>
      <c r="L13" s="97"/>
      <c r="M13" s="97"/>
      <c r="N13" s="298"/>
    </row>
    <row r="14" ht="29" customHeight="1" spans="1:14">
      <c r="A14" s="72" t="s">
        <v>164</v>
      </c>
      <c r="B14" s="72">
        <v>12.8</v>
      </c>
      <c r="C14" s="73">
        <v>13</v>
      </c>
      <c r="D14" s="72">
        <v>13.2</v>
      </c>
      <c r="E14" s="72">
        <v>13.6</v>
      </c>
      <c r="F14" s="72">
        <v>14</v>
      </c>
      <c r="G14" s="72">
        <v>14.4</v>
      </c>
      <c r="H14" s="67"/>
      <c r="I14" s="97" t="s">
        <v>152</v>
      </c>
      <c r="J14" s="97" t="s">
        <v>152</v>
      </c>
      <c r="K14" s="97"/>
      <c r="L14" s="97"/>
      <c r="M14" s="97"/>
      <c r="N14" s="298"/>
    </row>
    <row r="15" ht="29" customHeight="1" spans="1:14">
      <c r="A15" s="72" t="s">
        <v>165</v>
      </c>
      <c r="B15" s="72">
        <v>31.7</v>
      </c>
      <c r="C15" s="73">
        <v>32.5</v>
      </c>
      <c r="D15" s="72">
        <v>33.3</v>
      </c>
      <c r="E15" s="72">
        <v>34.1</v>
      </c>
      <c r="F15" s="72">
        <v>34.9</v>
      </c>
      <c r="G15" s="72">
        <v>35.7</v>
      </c>
      <c r="H15" s="67"/>
      <c r="I15" s="97" t="s">
        <v>166</v>
      </c>
      <c r="J15" s="97" t="s">
        <v>166</v>
      </c>
      <c r="K15" s="97"/>
      <c r="L15" s="97"/>
      <c r="M15" s="97"/>
      <c r="N15" s="298"/>
    </row>
    <row r="16" ht="29" customHeight="1" spans="1:14">
      <c r="A16" s="72" t="s">
        <v>167</v>
      </c>
      <c r="B16" s="72">
        <v>25</v>
      </c>
      <c r="C16" s="73">
        <v>25.5</v>
      </c>
      <c r="D16" s="72">
        <v>26</v>
      </c>
      <c r="E16" s="72">
        <v>26.75</v>
      </c>
      <c r="F16" s="72">
        <v>27.5</v>
      </c>
      <c r="G16" s="72">
        <v>28.25</v>
      </c>
      <c r="H16" s="67"/>
      <c r="I16" s="97" t="s">
        <v>152</v>
      </c>
      <c r="J16" s="97" t="s">
        <v>152</v>
      </c>
      <c r="K16" s="101"/>
      <c r="L16" s="101"/>
      <c r="M16" s="101"/>
      <c r="N16" s="297"/>
    </row>
    <row r="17" ht="29" customHeight="1" spans="1:14">
      <c r="A17" s="72" t="s">
        <v>168</v>
      </c>
      <c r="B17" s="72">
        <v>13</v>
      </c>
      <c r="C17" s="72"/>
      <c r="D17" s="74">
        <f>B17+1</f>
        <v>14</v>
      </c>
      <c r="E17" s="75"/>
      <c r="F17" s="74">
        <v>15</v>
      </c>
      <c r="G17" s="74"/>
      <c r="H17" s="67"/>
      <c r="I17" s="97" t="s">
        <v>152</v>
      </c>
      <c r="J17" s="97" t="s">
        <v>152</v>
      </c>
      <c r="K17" s="101"/>
      <c r="L17" s="101"/>
      <c r="M17" s="101"/>
      <c r="N17" s="297"/>
    </row>
    <row r="18" ht="29" customHeight="1" spans="1:14">
      <c r="A18" s="289"/>
      <c r="B18" s="70"/>
      <c r="C18" s="70"/>
      <c r="D18" s="290"/>
      <c r="E18" s="70"/>
      <c r="F18" s="70"/>
      <c r="G18" s="70"/>
      <c r="H18" s="67"/>
      <c r="I18" s="101"/>
      <c r="J18" s="101"/>
      <c r="K18" s="101"/>
      <c r="L18" s="101"/>
      <c r="M18" s="101"/>
      <c r="N18" s="297"/>
    </row>
    <row r="19" ht="29" customHeight="1" spans="1:14">
      <c r="A19" s="84"/>
      <c r="B19" s="85"/>
      <c r="C19" s="86"/>
      <c r="D19" s="86"/>
      <c r="E19" s="87"/>
      <c r="F19" s="87"/>
      <c r="G19" s="88"/>
      <c r="H19" s="89"/>
      <c r="I19" s="103"/>
      <c r="J19" s="104"/>
      <c r="K19" s="105"/>
      <c r="L19" s="104"/>
      <c r="M19" s="104"/>
      <c r="N19" s="299"/>
    </row>
    <row r="20" spans="1:14">
      <c r="A20" s="90" t="s">
        <v>118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 spans="1:14">
      <c r="A21" s="58" t="s">
        <v>169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spans="1:13">
      <c r="A22" s="91"/>
      <c r="B22" s="91"/>
      <c r="C22" s="91"/>
      <c r="D22" s="91"/>
      <c r="E22" s="91"/>
      <c r="F22" s="91"/>
      <c r="G22" s="91"/>
      <c r="H22" s="91"/>
      <c r="I22" s="90" t="s">
        <v>170</v>
      </c>
      <c r="J22" s="108"/>
      <c r="K22" s="90" t="s">
        <v>171</v>
      </c>
      <c r="L22" s="90"/>
      <c r="M22" s="90" t="s">
        <v>172</v>
      </c>
    </row>
  </sheetData>
  <mergeCells count="11">
    <mergeCell ref="A1:N1"/>
    <mergeCell ref="B2:C2"/>
    <mergeCell ref="E2:G2"/>
    <mergeCell ref="J2:N2"/>
    <mergeCell ref="B3:G3"/>
    <mergeCell ref="I3:N3"/>
    <mergeCell ref="B17:C17"/>
    <mergeCell ref="D17:E17"/>
    <mergeCell ref="F17:G17"/>
    <mergeCell ref="A3:A5"/>
    <mergeCell ref="H2:H19"/>
  </mergeCells>
  <pageMargins left="0.161111111111111" right="0.161111111111111" top="0.2125" bottom="0.2125" header="0.5" footer="0.5"/>
  <pageSetup paperSize="9" scale="7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10" zoomScaleNormal="110" topLeftCell="A40" workbookViewId="0">
      <selection activeCell="A49" sqref="A49:K49"/>
    </sheetView>
  </sheetViews>
  <sheetFormatPr defaultColWidth="10" defaultRowHeight="16.5" customHeight="1"/>
  <cols>
    <col min="1" max="1" width="10.875" style="185" customWidth="1"/>
    <col min="2" max="16384" width="10" style="185"/>
  </cols>
  <sheetData>
    <row r="1" ht="22.5" customHeight="1" spans="1:11">
      <c r="A1" s="186" t="s">
        <v>173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ht="17.25" customHeight="1" spans="1:11">
      <c r="A2" s="187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190" t="s">
        <v>57</v>
      </c>
      <c r="I2" s="264" t="s">
        <v>58</v>
      </c>
      <c r="J2" s="264"/>
      <c r="K2" s="265"/>
    </row>
    <row r="3" customHeight="1" spans="1:11">
      <c r="A3" s="191" t="s">
        <v>59</v>
      </c>
      <c r="B3" s="192"/>
      <c r="C3" s="193"/>
      <c r="D3" s="194" t="s">
        <v>60</v>
      </c>
      <c r="E3" s="195"/>
      <c r="F3" s="195"/>
      <c r="G3" s="196"/>
      <c r="H3" s="194" t="s">
        <v>61</v>
      </c>
      <c r="I3" s="195"/>
      <c r="J3" s="195"/>
      <c r="K3" s="196"/>
    </row>
    <row r="4" customHeight="1" spans="1:11">
      <c r="A4" s="197" t="s">
        <v>62</v>
      </c>
      <c r="B4" s="198" t="s">
        <v>63</v>
      </c>
      <c r="C4" s="199"/>
      <c r="D4" s="197" t="s">
        <v>64</v>
      </c>
      <c r="E4" s="200"/>
      <c r="F4" s="201">
        <v>44804</v>
      </c>
      <c r="G4" s="202"/>
      <c r="H4" s="197" t="s">
        <v>174</v>
      </c>
      <c r="I4" s="200"/>
      <c r="J4" s="224" t="s">
        <v>66</v>
      </c>
      <c r="K4" s="266" t="s">
        <v>67</v>
      </c>
    </row>
    <row r="5" customHeight="1" spans="1:11">
      <c r="A5" s="203" t="s">
        <v>68</v>
      </c>
      <c r="B5" s="204" t="s">
        <v>69</v>
      </c>
      <c r="C5" s="205"/>
      <c r="D5" s="197" t="s">
        <v>175</v>
      </c>
      <c r="E5" s="200"/>
      <c r="F5" s="198">
        <v>338</v>
      </c>
      <c r="G5" s="199"/>
      <c r="H5" s="197" t="s">
        <v>176</v>
      </c>
      <c r="I5" s="200"/>
      <c r="J5" s="224" t="s">
        <v>66</v>
      </c>
      <c r="K5" s="266" t="s">
        <v>67</v>
      </c>
    </row>
    <row r="6" customHeight="1" spans="1:11">
      <c r="A6" s="197" t="s">
        <v>72</v>
      </c>
      <c r="B6" s="206">
        <v>1</v>
      </c>
      <c r="C6" s="207">
        <v>6</v>
      </c>
      <c r="D6" s="197" t="s">
        <v>177</v>
      </c>
      <c r="E6" s="200"/>
      <c r="F6" s="198">
        <v>338</v>
      </c>
      <c r="G6" s="199"/>
      <c r="H6" s="208" t="s">
        <v>178</v>
      </c>
      <c r="I6" s="241"/>
      <c r="J6" s="241"/>
      <c r="K6" s="267"/>
    </row>
    <row r="7" customHeight="1" spans="1:11">
      <c r="A7" s="197" t="s">
        <v>75</v>
      </c>
      <c r="B7" s="198">
        <v>338</v>
      </c>
      <c r="C7" s="199"/>
      <c r="D7" s="197" t="s">
        <v>179</v>
      </c>
      <c r="E7" s="200"/>
      <c r="F7" s="198">
        <v>0</v>
      </c>
      <c r="G7" s="199"/>
      <c r="H7" s="209"/>
      <c r="I7" s="224"/>
      <c r="J7" s="224"/>
      <c r="K7" s="266"/>
    </row>
    <row r="8" customHeight="1" spans="1:11">
      <c r="A8" s="210" t="s">
        <v>78</v>
      </c>
      <c r="B8" s="211" t="s">
        <v>79</v>
      </c>
      <c r="C8" s="212"/>
      <c r="D8" s="213" t="s">
        <v>80</v>
      </c>
      <c r="E8" s="214"/>
      <c r="F8" s="215">
        <v>44803</v>
      </c>
      <c r="G8" s="216"/>
      <c r="H8" s="213"/>
      <c r="I8" s="214"/>
      <c r="J8" s="214"/>
      <c r="K8" s="268"/>
    </row>
    <row r="9" customHeight="1" spans="1:11">
      <c r="A9" s="217" t="s">
        <v>180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customHeight="1" spans="1:11">
      <c r="A10" s="218" t="s">
        <v>84</v>
      </c>
      <c r="B10" s="219" t="s">
        <v>85</v>
      </c>
      <c r="C10" s="220" t="s">
        <v>86</v>
      </c>
      <c r="D10" s="221"/>
      <c r="E10" s="222" t="s">
        <v>89</v>
      </c>
      <c r="F10" s="219" t="s">
        <v>85</v>
      </c>
      <c r="G10" s="220" t="s">
        <v>86</v>
      </c>
      <c r="H10" s="219"/>
      <c r="I10" s="222" t="s">
        <v>87</v>
      </c>
      <c r="J10" s="219" t="s">
        <v>85</v>
      </c>
      <c r="K10" s="269" t="s">
        <v>86</v>
      </c>
    </row>
    <row r="11" customHeight="1" spans="1:11">
      <c r="A11" s="203" t="s">
        <v>90</v>
      </c>
      <c r="B11" s="223" t="s">
        <v>85</v>
      </c>
      <c r="C11" s="224" t="s">
        <v>86</v>
      </c>
      <c r="D11" s="225"/>
      <c r="E11" s="226" t="s">
        <v>92</v>
      </c>
      <c r="F11" s="223" t="s">
        <v>85</v>
      </c>
      <c r="G11" s="224" t="s">
        <v>86</v>
      </c>
      <c r="H11" s="223"/>
      <c r="I11" s="226" t="s">
        <v>97</v>
      </c>
      <c r="J11" s="223" t="s">
        <v>85</v>
      </c>
      <c r="K11" s="266" t="s">
        <v>86</v>
      </c>
    </row>
    <row r="12" customHeight="1" spans="1:11">
      <c r="A12" s="213" t="s">
        <v>118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68"/>
    </row>
    <row r="13" customHeight="1" spans="1:11">
      <c r="A13" s="227" t="s">
        <v>181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</row>
    <row r="14" customHeight="1" spans="1:11">
      <c r="A14" s="228"/>
      <c r="B14" s="229"/>
      <c r="C14" s="229"/>
      <c r="D14" s="229"/>
      <c r="E14" s="229"/>
      <c r="F14" s="229"/>
      <c r="G14" s="229"/>
      <c r="H14" s="229"/>
      <c r="I14" s="270"/>
      <c r="J14" s="270"/>
      <c r="K14" s="271"/>
    </row>
    <row r="15" customHeight="1" spans="1:11">
      <c r="A15" s="230"/>
      <c r="B15" s="231"/>
      <c r="C15" s="231"/>
      <c r="D15" s="232"/>
      <c r="E15" s="233"/>
      <c r="F15" s="231"/>
      <c r="G15" s="231"/>
      <c r="H15" s="232"/>
      <c r="I15" s="272"/>
      <c r="J15" s="273"/>
      <c r="K15" s="274"/>
    </row>
    <row r="16" customHeight="1" spans="1:11">
      <c r="A16" s="234"/>
      <c r="B16" s="235"/>
      <c r="C16" s="235"/>
      <c r="D16" s="235"/>
      <c r="E16" s="235"/>
      <c r="F16" s="235"/>
      <c r="G16" s="235"/>
      <c r="H16" s="235"/>
      <c r="I16" s="235"/>
      <c r="J16" s="235"/>
      <c r="K16" s="275"/>
    </row>
    <row r="17" customHeight="1" spans="1:11">
      <c r="A17" s="227" t="s">
        <v>182</v>
      </c>
      <c r="B17" s="227"/>
      <c r="C17" s="227"/>
      <c r="D17" s="227"/>
      <c r="E17" s="227"/>
      <c r="F17" s="227"/>
      <c r="G17" s="227"/>
      <c r="H17" s="227"/>
      <c r="I17" s="227"/>
      <c r="J17" s="227"/>
      <c r="K17" s="227"/>
    </row>
    <row r="18" customHeight="1" spans="1:11">
      <c r="A18" s="228"/>
      <c r="B18" s="229"/>
      <c r="C18" s="229"/>
      <c r="D18" s="229"/>
      <c r="E18" s="229"/>
      <c r="F18" s="229"/>
      <c r="G18" s="229"/>
      <c r="H18" s="229"/>
      <c r="I18" s="270"/>
      <c r="J18" s="270"/>
      <c r="K18" s="271"/>
    </row>
    <row r="19" customHeight="1" spans="1:11">
      <c r="A19" s="230"/>
      <c r="B19" s="231"/>
      <c r="C19" s="231"/>
      <c r="D19" s="232"/>
      <c r="E19" s="233"/>
      <c r="F19" s="231"/>
      <c r="G19" s="231"/>
      <c r="H19" s="232"/>
      <c r="I19" s="272"/>
      <c r="J19" s="273"/>
      <c r="K19" s="274"/>
    </row>
    <row r="20" customHeight="1" spans="1:11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75"/>
    </row>
    <row r="21" customHeight="1" spans="1:11">
      <c r="A21" s="236" t="s">
        <v>115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13" t="s">
        <v>116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6"/>
    </row>
    <row r="23" customHeight="1" spans="1:11">
      <c r="A23" s="125" t="s">
        <v>117</v>
      </c>
      <c r="B23" s="127"/>
      <c r="C23" s="224" t="s">
        <v>66</v>
      </c>
      <c r="D23" s="224" t="s">
        <v>67</v>
      </c>
      <c r="E23" s="124"/>
      <c r="F23" s="124"/>
      <c r="G23" s="124"/>
      <c r="H23" s="124"/>
      <c r="I23" s="124"/>
      <c r="J23" s="124"/>
      <c r="K23" s="170"/>
    </row>
    <row r="24" customHeight="1" spans="1:11">
      <c r="A24" s="237" t="s">
        <v>183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17" t="s">
        <v>124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</row>
    <row r="27" customHeight="1" spans="1:11">
      <c r="A27" s="191" t="s">
        <v>125</v>
      </c>
      <c r="B27" s="220" t="s">
        <v>95</v>
      </c>
      <c r="C27" s="220" t="s">
        <v>96</v>
      </c>
      <c r="D27" s="220" t="s">
        <v>88</v>
      </c>
      <c r="E27" s="192" t="s">
        <v>126</v>
      </c>
      <c r="F27" s="220" t="s">
        <v>95</v>
      </c>
      <c r="G27" s="220" t="s">
        <v>96</v>
      </c>
      <c r="H27" s="220" t="s">
        <v>88</v>
      </c>
      <c r="I27" s="192" t="s">
        <v>127</v>
      </c>
      <c r="J27" s="220" t="s">
        <v>95</v>
      </c>
      <c r="K27" s="269" t="s">
        <v>96</v>
      </c>
    </row>
    <row r="28" customHeight="1" spans="1:11">
      <c r="A28" s="208" t="s">
        <v>87</v>
      </c>
      <c r="B28" s="224" t="s">
        <v>95</v>
      </c>
      <c r="C28" s="224" t="s">
        <v>96</v>
      </c>
      <c r="D28" s="224" t="s">
        <v>88</v>
      </c>
      <c r="E28" s="241" t="s">
        <v>94</v>
      </c>
      <c r="F28" s="224" t="s">
        <v>95</v>
      </c>
      <c r="G28" s="224" t="s">
        <v>96</v>
      </c>
      <c r="H28" s="224" t="s">
        <v>88</v>
      </c>
      <c r="I28" s="241" t="s">
        <v>105</v>
      </c>
      <c r="J28" s="224" t="s">
        <v>95</v>
      </c>
      <c r="K28" s="266" t="s">
        <v>96</v>
      </c>
    </row>
    <row r="29" customHeight="1" spans="1:11">
      <c r="A29" s="197" t="s">
        <v>98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184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 t="s">
        <v>185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 t="s">
        <v>186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123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187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118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129</v>
      </c>
      <c r="B48" s="253" t="s">
        <v>130</v>
      </c>
      <c r="C48" s="253"/>
      <c r="D48" s="254" t="s">
        <v>131</v>
      </c>
      <c r="E48" s="255" t="s">
        <v>132</v>
      </c>
      <c r="F48" s="254" t="s">
        <v>133</v>
      </c>
      <c r="G48" s="256">
        <v>44797</v>
      </c>
      <c r="H48" s="257" t="s">
        <v>134</v>
      </c>
      <c r="I48" s="257"/>
      <c r="J48" s="253" t="s">
        <v>135</v>
      </c>
      <c r="K48" s="283"/>
    </row>
    <row r="49" customHeight="1" spans="1:11">
      <c r="A49" s="258" t="s">
        <v>136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129</v>
      </c>
      <c r="B52" s="253" t="s">
        <v>130</v>
      </c>
      <c r="C52" s="253"/>
      <c r="D52" s="254" t="s">
        <v>131</v>
      </c>
      <c r="E52" s="254"/>
      <c r="F52" s="254" t="s">
        <v>133</v>
      </c>
      <c r="G52" s="254"/>
      <c r="H52" s="257" t="s">
        <v>134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90" zoomScaleNormal="90" topLeftCell="A9" workbookViewId="0">
      <selection activeCell="I6" sqref="I6:N17"/>
    </sheetView>
  </sheetViews>
  <sheetFormatPr defaultColWidth="9" defaultRowHeight="26" customHeight="1"/>
  <cols>
    <col min="1" max="1" width="17.1666666666667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6666666666667" style="58" customWidth="1"/>
    <col min="13" max="13" width="14.1666666666667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" customHeight="1" spans="1:14">
      <c r="A2" s="61" t="s">
        <v>62</v>
      </c>
      <c r="B2" s="62" t="s">
        <v>63</v>
      </c>
      <c r="C2" s="62"/>
      <c r="D2" s="63" t="s">
        <v>68</v>
      </c>
      <c r="E2" s="62" t="s">
        <v>69</v>
      </c>
      <c r="F2" s="62"/>
      <c r="G2" s="62"/>
      <c r="H2" s="64"/>
      <c r="I2" s="92" t="s">
        <v>57</v>
      </c>
      <c r="J2" s="62" t="s">
        <v>58</v>
      </c>
      <c r="K2" s="62"/>
      <c r="L2" s="62"/>
      <c r="M2" s="62"/>
      <c r="N2" s="93"/>
    </row>
    <row r="3" ht="29" customHeight="1" spans="1:14">
      <c r="A3" s="65" t="s">
        <v>139</v>
      </c>
      <c r="B3" s="66" t="s">
        <v>140</v>
      </c>
      <c r="C3" s="66"/>
      <c r="D3" s="66"/>
      <c r="E3" s="66"/>
      <c r="F3" s="66"/>
      <c r="G3" s="66"/>
      <c r="H3" s="67"/>
      <c r="I3" s="94" t="s">
        <v>141</v>
      </c>
      <c r="J3" s="94"/>
      <c r="K3" s="94"/>
      <c r="L3" s="94"/>
      <c r="M3" s="94"/>
      <c r="N3" s="95"/>
    </row>
    <row r="4" ht="29" customHeight="1" spans="1:14">
      <c r="A4" s="65"/>
      <c r="B4" s="68" t="s">
        <v>142</v>
      </c>
      <c r="C4" s="69" t="s">
        <v>143</v>
      </c>
      <c r="D4" s="68" t="s">
        <v>144</v>
      </c>
      <c r="E4" s="68" t="s">
        <v>145</v>
      </c>
      <c r="F4" s="68" t="s">
        <v>146</v>
      </c>
      <c r="G4" s="68" t="s">
        <v>147</v>
      </c>
      <c r="H4" s="67"/>
      <c r="I4" s="68" t="s">
        <v>142</v>
      </c>
      <c r="J4" s="69" t="s">
        <v>143</v>
      </c>
      <c r="K4" s="68" t="s">
        <v>144</v>
      </c>
      <c r="L4" s="68" t="s">
        <v>145</v>
      </c>
      <c r="M4" s="68" t="s">
        <v>146</v>
      </c>
      <c r="N4" s="68" t="s">
        <v>147</v>
      </c>
    </row>
    <row r="5" ht="29" customHeight="1" spans="1:14">
      <c r="A5" s="65"/>
      <c r="B5" s="70"/>
      <c r="C5" s="70"/>
      <c r="D5" s="71"/>
      <c r="E5" s="70"/>
      <c r="F5" s="70"/>
      <c r="G5" s="70"/>
      <c r="H5" s="67"/>
      <c r="I5" s="68" t="s">
        <v>111</v>
      </c>
      <c r="J5" s="68" t="s">
        <v>111</v>
      </c>
      <c r="K5" s="68" t="s">
        <v>111</v>
      </c>
      <c r="L5" s="68" t="s">
        <v>111</v>
      </c>
      <c r="M5" s="68" t="s">
        <v>111</v>
      </c>
      <c r="N5" s="68" t="s">
        <v>111</v>
      </c>
    </row>
    <row r="6" ht="29" customHeight="1" spans="1:14">
      <c r="A6" s="72" t="s">
        <v>151</v>
      </c>
      <c r="B6" s="68">
        <v>59</v>
      </c>
      <c r="C6" s="69">
        <v>63</v>
      </c>
      <c r="D6" s="68">
        <v>67</v>
      </c>
      <c r="E6" s="68">
        <v>71</v>
      </c>
      <c r="F6" s="68">
        <v>75</v>
      </c>
      <c r="G6" s="68">
        <v>79</v>
      </c>
      <c r="H6" s="67"/>
      <c r="I6" s="97" t="s">
        <v>188</v>
      </c>
      <c r="J6" s="97" t="s">
        <v>188</v>
      </c>
      <c r="K6" s="97" t="s">
        <v>188</v>
      </c>
      <c r="L6" s="97" t="s">
        <v>188</v>
      </c>
      <c r="M6" s="98" t="s">
        <v>189</v>
      </c>
      <c r="N6" s="97" t="s">
        <v>188</v>
      </c>
    </row>
    <row r="7" ht="29" customHeight="1" spans="1:14">
      <c r="A7" s="72" t="s">
        <v>153</v>
      </c>
      <c r="B7" s="68">
        <v>88</v>
      </c>
      <c r="C7" s="69">
        <v>92</v>
      </c>
      <c r="D7" s="68">
        <v>96</v>
      </c>
      <c r="E7" s="68">
        <v>102</v>
      </c>
      <c r="F7" s="68">
        <v>108</v>
      </c>
      <c r="G7" s="68">
        <v>114</v>
      </c>
      <c r="H7" s="67"/>
      <c r="I7" s="97" t="s">
        <v>188</v>
      </c>
      <c r="J7" s="97" t="s">
        <v>189</v>
      </c>
      <c r="K7" s="97" t="s">
        <v>188</v>
      </c>
      <c r="L7" s="97" t="s">
        <v>189</v>
      </c>
      <c r="M7" s="97" t="s">
        <v>188</v>
      </c>
      <c r="N7" s="97" t="s">
        <v>189</v>
      </c>
    </row>
    <row r="8" ht="29" customHeight="1" spans="1:14">
      <c r="A8" s="72" t="s">
        <v>156</v>
      </c>
      <c r="B8" s="68">
        <v>88</v>
      </c>
      <c r="C8" s="69">
        <v>92</v>
      </c>
      <c r="D8" s="68">
        <v>96</v>
      </c>
      <c r="E8" s="68">
        <v>102</v>
      </c>
      <c r="F8" s="68">
        <v>108</v>
      </c>
      <c r="G8" s="68">
        <v>114</v>
      </c>
      <c r="H8" s="67"/>
      <c r="I8" s="97" t="s">
        <v>188</v>
      </c>
      <c r="J8" s="97" t="s">
        <v>188</v>
      </c>
      <c r="K8" s="97" t="s">
        <v>189</v>
      </c>
      <c r="L8" s="97" t="s">
        <v>189</v>
      </c>
      <c r="M8" s="97" t="s">
        <v>188</v>
      </c>
      <c r="N8" s="97" t="s">
        <v>189</v>
      </c>
    </row>
    <row r="9" ht="29" customHeight="1" spans="1:14">
      <c r="A9" s="72" t="s">
        <v>157</v>
      </c>
      <c r="B9" s="68">
        <v>34.5</v>
      </c>
      <c r="C9" s="69">
        <v>36</v>
      </c>
      <c r="D9" s="68">
        <v>37.5</v>
      </c>
      <c r="E9" s="68">
        <v>39.7</v>
      </c>
      <c r="F9" s="68">
        <v>41.9</v>
      </c>
      <c r="G9" s="68">
        <v>44.1</v>
      </c>
      <c r="H9" s="67"/>
      <c r="I9" s="97" t="s">
        <v>190</v>
      </c>
      <c r="J9" s="97" t="s">
        <v>191</v>
      </c>
      <c r="K9" s="97" t="s">
        <v>190</v>
      </c>
      <c r="L9" s="97" t="s">
        <v>188</v>
      </c>
      <c r="M9" s="97" t="s">
        <v>188</v>
      </c>
      <c r="N9" s="97" t="s">
        <v>188</v>
      </c>
    </row>
    <row r="10" ht="29" customHeight="1" spans="1:14">
      <c r="A10" s="72" t="s">
        <v>158</v>
      </c>
      <c r="B10" s="68">
        <v>44</v>
      </c>
      <c r="C10" s="69">
        <v>45</v>
      </c>
      <c r="D10" s="68">
        <v>46</v>
      </c>
      <c r="E10" s="68">
        <v>47.5</v>
      </c>
      <c r="F10" s="68">
        <v>49</v>
      </c>
      <c r="G10" s="68">
        <v>50.5</v>
      </c>
      <c r="H10" s="67"/>
      <c r="I10" s="97" t="s">
        <v>188</v>
      </c>
      <c r="J10" s="97" t="s">
        <v>188</v>
      </c>
      <c r="K10" s="97" t="s">
        <v>189</v>
      </c>
      <c r="L10" s="97" t="s">
        <v>188</v>
      </c>
      <c r="M10" s="97" t="s">
        <v>188</v>
      </c>
      <c r="N10" s="97" t="s">
        <v>188</v>
      </c>
    </row>
    <row r="11" ht="29" customHeight="1" spans="1:14">
      <c r="A11" s="72" t="s">
        <v>159</v>
      </c>
      <c r="B11" s="68">
        <v>45</v>
      </c>
      <c r="C11" s="69">
        <v>49</v>
      </c>
      <c r="D11" s="68">
        <v>52</v>
      </c>
      <c r="E11" s="68">
        <v>55</v>
      </c>
      <c r="F11" s="68">
        <f>E11+3</f>
        <v>58</v>
      </c>
      <c r="G11" s="68">
        <f>F11+3</f>
        <v>61</v>
      </c>
      <c r="H11" s="67"/>
      <c r="I11" s="97" t="s">
        <v>192</v>
      </c>
      <c r="J11" s="97" t="s">
        <v>188</v>
      </c>
      <c r="K11" s="97" t="s">
        <v>188</v>
      </c>
      <c r="L11" s="97" t="s">
        <v>193</v>
      </c>
      <c r="M11" s="97" t="s">
        <v>188</v>
      </c>
      <c r="N11" s="97" t="s">
        <v>188</v>
      </c>
    </row>
    <row r="12" ht="29" customHeight="1" spans="1:14">
      <c r="A12" s="72" t="s">
        <v>161</v>
      </c>
      <c r="B12" s="68">
        <v>18.8</v>
      </c>
      <c r="C12" s="69">
        <v>20</v>
      </c>
      <c r="D12" s="68">
        <v>21</v>
      </c>
      <c r="E12" s="68">
        <v>22.4</v>
      </c>
      <c r="F12" s="68">
        <v>23.6</v>
      </c>
      <c r="G12" s="68">
        <v>24.8</v>
      </c>
      <c r="H12" s="67"/>
      <c r="I12" s="97" t="s">
        <v>188</v>
      </c>
      <c r="J12" s="97" t="s">
        <v>188</v>
      </c>
      <c r="K12" s="97" t="s">
        <v>188</v>
      </c>
      <c r="L12" s="97" t="s">
        <v>188</v>
      </c>
      <c r="M12" s="98" t="s">
        <v>192</v>
      </c>
      <c r="N12" s="97" t="s">
        <v>193</v>
      </c>
    </row>
    <row r="13" ht="29" customHeight="1" spans="1:14">
      <c r="A13" s="72" t="s">
        <v>162</v>
      </c>
      <c r="B13" s="68">
        <v>16.7</v>
      </c>
      <c r="C13" s="69">
        <v>17.5</v>
      </c>
      <c r="D13" s="68">
        <v>18.3</v>
      </c>
      <c r="E13" s="68">
        <v>19.3</v>
      </c>
      <c r="F13" s="68">
        <v>20.3</v>
      </c>
      <c r="G13" s="68">
        <v>21.1</v>
      </c>
      <c r="H13" s="67"/>
      <c r="I13" s="97" t="s">
        <v>188</v>
      </c>
      <c r="J13" s="97" t="s">
        <v>194</v>
      </c>
      <c r="K13" s="97" t="s">
        <v>188</v>
      </c>
      <c r="L13" s="97" t="s">
        <v>188</v>
      </c>
      <c r="M13" s="97" t="s">
        <v>188</v>
      </c>
      <c r="N13" s="97" t="s">
        <v>195</v>
      </c>
    </row>
    <row r="14" ht="29" customHeight="1" spans="1:14">
      <c r="A14" s="72" t="s">
        <v>164</v>
      </c>
      <c r="B14" s="72">
        <v>12.8</v>
      </c>
      <c r="C14" s="73">
        <v>13</v>
      </c>
      <c r="D14" s="72">
        <v>13.2</v>
      </c>
      <c r="E14" s="72">
        <v>13.6</v>
      </c>
      <c r="F14" s="72">
        <v>14</v>
      </c>
      <c r="G14" s="72">
        <v>14.4</v>
      </c>
      <c r="H14" s="67"/>
      <c r="I14" s="97" t="s">
        <v>196</v>
      </c>
      <c r="J14" s="97" t="s">
        <v>188</v>
      </c>
      <c r="K14" s="97" t="s">
        <v>197</v>
      </c>
      <c r="L14" s="97" t="s">
        <v>188</v>
      </c>
      <c r="M14" s="97" t="s">
        <v>188</v>
      </c>
      <c r="N14" s="97" t="s">
        <v>188</v>
      </c>
    </row>
    <row r="15" ht="29" customHeight="1" spans="1:14">
      <c r="A15" s="72" t="s">
        <v>165</v>
      </c>
      <c r="B15" s="72">
        <v>31.7</v>
      </c>
      <c r="C15" s="73">
        <v>32.5</v>
      </c>
      <c r="D15" s="72">
        <v>33.3</v>
      </c>
      <c r="E15" s="72">
        <v>34.1</v>
      </c>
      <c r="F15" s="72">
        <v>34.9</v>
      </c>
      <c r="G15" s="72">
        <v>35.7</v>
      </c>
      <c r="H15" s="67"/>
      <c r="I15" s="97" t="s">
        <v>188</v>
      </c>
      <c r="J15" s="97" t="s">
        <v>188</v>
      </c>
      <c r="K15" s="97" t="s">
        <v>188</v>
      </c>
      <c r="L15" s="97" t="s">
        <v>188</v>
      </c>
      <c r="M15" s="98" t="s">
        <v>198</v>
      </c>
      <c r="N15" s="97" t="s">
        <v>192</v>
      </c>
    </row>
    <row r="16" ht="29" customHeight="1" spans="1:14">
      <c r="A16" s="72" t="s">
        <v>167</v>
      </c>
      <c r="B16" s="72">
        <v>25</v>
      </c>
      <c r="C16" s="73">
        <v>25.5</v>
      </c>
      <c r="D16" s="72">
        <v>26</v>
      </c>
      <c r="E16" s="72">
        <v>26.75</v>
      </c>
      <c r="F16" s="72">
        <v>27.5</v>
      </c>
      <c r="G16" s="72">
        <v>28.25</v>
      </c>
      <c r="H16" s="67"/>
      <c r="I16" s="97" t="s">
        <v>188</v>
      </c>
      <c r="J16" s="97" t="s">
        <v>188</v>
      </c>
      <c r="K16" s="97" t="s">
        <v>188</v>
      </c>
      <c r="L16" s="97" t="s">
        <v>188</v>
      </c>
      <c r="M16" s="97" t="s">
        <v>188</v>
      </c>
      <c r="N16" s="97" t="s">
        <v>188</v>
      </c>
    </row>
    <row r="17" ht="29" customHeight="1" spans="1:14">
      <c r="A17" s="72" t="s">
        <v>168</v>
      </c>
      <c r="B17" s="72">
        <v>13</v>
      </c>
      <c r="C17" s="72"/>
      <c r="D17" s="74">
        <f>B17+1</f>
        <v>14</v>
      </c>
      <c r="E17" s="75"/>
      <c r="F17" s="74">
        <v>15</v>
      </c>
      <c r="G17" s="74"/>
      <c r="H17" s="67"/>
      <c r="I17" s="97" t="s">
        <v>188</v>
      </c>
      <c r="J17" s="97" t="s">
        <v>188</v>
      </c>
      <c r="K17" s="97" t="s">
        <v>188</v>
      </c>
      <c r="L17" s="97" t="s">
        <v>188</v>
      </c>
      <c r="M17" s="97" t="s">
        <v>188</v>
      </c>
      <c r="N17" s="97" t="s">
        <v>188</v>
      </c>
    </row>
    <row r="18" ht="29" customHeight="1" spans="1:14">
      <c r="A18" s="76"/>
      <c r="B18" s="77"/>
      <c r="C18" s="78"/>
      <c r="D18" s="79"/>
      <c r="E18" s="78"/>
      <c r="F18" s="78"/>
      <c r="G18" s="78"/>
      <c r="H18" s="67"/>
      <c r="I18" s="97"/>
      <c r="J18" s="97"/>
      <c r="K18" s="97"/>
      <c r="L18" s="97"/>
      <c r="M18" s="98"/>
      <c r="N18" s="97"/>
    </row>
    <row r="19" ht="29" customHeight="1" spans="1:14">
      <c r="A19" s="80"/>
      <c r="B19" s="81"/>
      <c r="C19" s="82"/>
      <c r="D19" s="82"/>
      <c r="E19" s="82"/>
      <c r="F19" s="82"/>
      <c r="G19" s="83"/>
      <c r="H19" s="67"/>
      <c r="I19" s="101"/>
      <c r="J19" s="101"/>
      <c r="K19" s="101"/>
      <c r="L19" s="101"/>
      <c r="M19" s="102"/>
      <c r="N19" s="101"/>
    </row>
    <row r="20" ht="29" customHeight="1" spans="1:14">
      <c r="A20" s="84"/>
      <c r="B20" s="85"/>
      <c r="C20" s="86"/>
      <c r="D20" s="86"/>
      <c r="E20" s="87"/>
      <c r="F20" s="87"/>
      <c r="G20" s="88"/>
      <c r="H20" s="89"/>
      <c r="I20" s="103"/>
      <c r="J20" s="104"/>
      <c r="K20" s="105"/>
      <c r="L20" s="104"/>
      <c r="M20" s="106"/>
      <c r="N20" s="107"/>
    </row>
    <row r="21" spans="1:14">
      <c r="A21" s="90" t="s">
        <v>118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 ht="14.25" spans="1:14">
      <c r="A22" s="58" t="s">
        <v>199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1:13">
      <c r="A23" s="91"/>
      <c r="B23" s="91"/>
      <c r="C23" s="91"/>
      <c r="D23" s="91"/>
      <c r="E23" s="91"/>
      <c r="F23" s="91"/>
      <c r="G23" s="91"/>
      <c r="H23" s="91"/>
      <c r="I23" s="90" t="s">
        <v>200</v>
      </c>
      <c r="J23" s="108"/>
      <c r="K23" s="90" t="s">
        <v>171</v>
      </c>
      <c r="L23" s="90"/>
      <c r="M23" s="90" t="s">
        <v>172</v>
      </c>
    </row>
  </sheetData>
  <mergeCells count="11">
    <mergeCell ref="A1:N1"/>
    <mergeCell ref="B2:C2"/>
    <mergeCell ref="E2:G2"/>
    <mergeCell ref="J2:N2"/>
    <mergeCell ref="B3:G3"/>
    <mergeCell ref="I3:N3"/>
    <mergeCell ref="B17:C17"/>
    <mergeCell ref="D17:E17"/>
    <mergeCell ref="F17:G17"/>
    <mergeCell ref="A3:A5"/>
    <mergeCell ref="H2:H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31" workbookViewId="0">
      <selection activeCell="M41" sqref="M41"/>
    </sheetView>
  </sheetViews>
  <sheetFormatPr defaultColWidth="10.1666666666667" defaultRowHeight="14.25"/>
  <cols>
    <col min="1" max="1" width="9.66666666666667" style="111" customWidth="1"/>
    <col min="2" max="2" width="11.1666666666667" style="111" customWidth="1"/>
    <col min="3" max="3" width="9.16666666666667" style="111" customWidth="1"/>
    <col min="4" max="4" width="9.5" style="111" customWidth="1"/>
    <col min="5" max="5" width="9.16666666666667" style="111" customWidth="1"/>
    <col min="6" max="6" width="10.3333333333333" style="111" customWidth="1"/>
    <col min="7" max="7" width="9.5" style="111" customWidth="1"/>
    <col min="8" max="8" width="9.16666666666667" style="111" customWidth="1"/>
    <col min="9" max="9" width="8.16666666666667" style="111" customWidth="1"/>
    <col min="10" max="10" width="10.5" style="111" customWidth="1"/>
    <col min="11" max="11" width="12.1666666666667" style="111" customWidth="1"/>
    <col min="12" max="16384" width="10.1666666666667" style="111"/>
  </cols>
  <sheetData>
    <row r="1" ht="26.25" spans="1:11">
      <c r="A1" s="112" t="s">
        <v>201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53</v>
      </c>
      <c r="B2" s="114" t="s">
        <v>54</v>
      </c>
      <c r="C2" s="114"/>
      <c r="D2" s="115" t="s">
        <v>62</v>
      </c>
      <c r="E2" s="116" t="s">
        <v>63</v>
      </c>
      <c r="F2" s="117" t="s">
        <v>202</v>
      </c>
      <c r="G2" s="118" t="s">
        <v>69</v>
      </c>
      <c r="H2" s="118"/>
      <c r="I2" s="147" t="s">
        <v>57</v>
      </c>
      <c r="J2" s="118" t="s">
        <v>58</v>
      </c>
      <c r="K2" s="169"/>
    </row>
    <row r="3" spans="1:11">
      <c r="A3" s="119" t="s">
        <v>75</v>
      </c>
      <c r="B3" s="120">
        <v>338</v>
      </c>
      <c r="C3" s="120"/>
      <c r="D3" s="121" t="s">
        <v>203</v>
      </c>
      <c r="E3" s="122">
        <v>44804</v>
      </c>
      <c r="F3" s="123"/>
      <c r="G3" s="123"/>
      <c r="H3" s="124" t="s">
        <v>204</v>
      </c>
      <c r="I3" s="124"/>
      <c r="J3" s="124"/>
      <c r="K3" s="170"/>
    </row>
    <row r="4" spans="1:11">
      <c r="A4" s="125" t="s">
        <v>72</v>
      </c>
      <c r="B4" s="126">
        <v>1</v>
      </c>
      <c r="C4" s="126">
        <v>6</v>
      </c>
      <c r="D4" s="127" t="s">
        <v>205</v>
      </c>
      <c r="E4" s="123" t="s">
        <v>206</v>
      </c>
      <c r="F4" s="123"/>
      <c r="G4" s="123"/>
      <c r="H4" s="127" t="s">
        <v>207</v>
      </c>
      <c r="I4" s="127"/>
      <c r="J4" s="140" t="s">
        <v>66</v>
      </c>
      <c r="K4" s="171" t="s">
        <v>67</v>
      </c>
    </row>
    <row r="5" spans="1:11">
      <c r="A5" s="125" t="s">
        <v>208</v>
      </c>
      <c r="B5" s="120">
        <v>1</v>
      </c>
      <c r="C5" s="120"/>
      <c r="D5" s="121" t="s">
        <v>206</v>
      </c>
      <c r="E5" s="121" t="s">
        <v>209</v>
      </c>
      <c r="F5" s="121" t="s">
        <v>210</v>
      </c>
      <c r="G5" s="121" t="s">
        <v>211</v>
      </c>
      <c r="H5" s="127" t="s">
        <v>212</v>
      </c>
      <c r="I5" s="127"/>
      <c r="J5" s="140" t="s">
        <v>66</v>
      </c>
      <c r="K5" s="171" t="s">
        <v>67</v>
      </c>
    </row>
    <row r="6" spans="1:11">
      <c r="A6" s="128" t="s">
        <v>213</v>
      </c>
      <c r="B6" s="129">
        <v>338</v>
      </c>
      <c r="C6" s="129"/>
      <c r="D6" s="130" t="s">
        <v>214</v>
      </c>
      <c r="E6" s="131"/>
      <c r="F6" s="132"/>
      <c r="G6" s="130"/>
      <c r="H6" s="133" t="s">
        <v>215</v>
      </c>
      <c r="I6" s="133"/>
      <c r="J6" s="132" t="s">
        <v>66</v>
      </c>
      <c r="K6" s="172" t="s">
        <v>67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216</v>
      </c>
      <c r="B8" s="117" t="s">
        <v>217</v>
      </c>
      <c r="C8" s="117" t="s">
        <v>218</v>
      </c>
      <c r="D8" s="117" t="s">
        <v>219</v>
      </c>
      <c r="E8" s="117" t="s">
        <v>220</v>
      </c>
      <c r="F8" s="117" t="s">
        <v>221</v>
      </c>
      <c r="G8" s="138" t="s">
        <v>78</v>
      </c>
      <c r="H8" s="139"/>
      <c r="I8" s="139"/>
      <c r="J8" s="139"/>
      <c r="K8" s="173"/>
    </row>
    <row r="9" spans="1:11">
      <c r="A9" s="125" t="s">
        <v>222</v>
      </c>
      <c r="B9" s="127"/>
      <c r="C9" s="140" t="s">
        <v>66</v>
      </c>
      <c r="D9" s="140" t="s">
        <v>67</v>
      </c>
      <c r="E9" s="121" t="s">
        <v>223</v>
      </c>
      <c r="F9" s="141" t="s">
        <v>224</v>
      </c>
      <c r="G9" s="142"/>
      <c r="H9" s="143"/>
      <c r="I9" s="143"/>
      <c r="J9" s="143"/>
      <c r="K9" s="174"/>
    </row>
    <row r="10" spans="1:11">
      <c r="A10" s="125" t="s">
        <v>225</v>
      </c>
      <c r="B10" s="127"/>
      <c r="C10" s="140" t="s">
        <v>66</v>
      </c>
      <c r="D10" s="140" t="s">
        <v>67</v>
      </c>
      <c r="E10" s="121" t="s">
        <v>226</v>
      </c>
      <c r="F10" s="141" t="s">
        <v>227</v>
      </c>
      <c r="G10" s="142" t="s">
        <v>228</v>
      </c>
      <c r="H10" s="143"/>
      <c r="I10" s="143"/>
      <c r="J10" s="143"/>
      <c r="K10" s="174"/>
    </row>
    <row r="11" spans="1:11">
      <c r="A11" s="144" t="s">
        <v>180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89</v>
      </c>
      <c r="B12" s="140" t="s">
        <v>85</v>
      </c>
      <c r="C12" s="140" t="s">
        <v>86</v>
      </c>
      <c r="D12" s="141"/>
      <c r="E12" s="121" t="s">
        <v>87</v>
      </c>
      <c r="F12" s="140" t="s">
        <v>85</v>
      </c>
      <c r="G12" s="140" t="s">
        <v>86</v>
      </c>
      <c r="H12" s="140"/>
      <c r="I12" s="121" t="s">
        <v>229</v>
      </c>
      <c r="J12" s="140" t="s">
        <v>85</v>
      </c>
      <c r="K12" s="171" t="s">
        <v>86</v>
      </c>
    </row>
    <row r="13" spans="1:11">
      <c r="A13" s="119" t="s">
        <v>92</v>
      </c>
      <c r="B13" s="140" t="s">
        <v>85</v>
      </c>
      <c r="C13" s="140" t="s">
        <v>86</v>
      </c>
      <c r="D13" s="141"/>
      <c r="E13" s="121" t="s">
        <v>97</v>
      </c>
      <c r="F13" s="140" t="s">
        <v>85</v>
      </c>
      <c r="G13" s="140" t="s">
        <v>86</v>
      </c>
      <c r="H13" s="140"/>
      <c r="I13" s="121" t="s">
        <v>230</v>
      </c>
      <c r="J13" s="140" t="s">
        <v>85</v>
      </c>
      <c r="K13" s="171" t="s">
        <v>86</v>
      </c>
    </row>
    <row r="14" ht="15" spans="1:11">
      <c r="A14" s="128" t="s">
        <v>231</v>
      </c>
      <c r="B14" s="132" t="s">
        <v>85</v>
      </c>
      <c r="C14" s="132" t="s">
        <v>86</v>
      </c>
      <c r="D14" s="131"/>
      <c r="E14" s="130" t="s">
        <v>232</v>
      </c>
      <c r="F14" s="132" t="s">
        <v>85</v>
      </c>
      <c r="G14" s="132" t="s">
        <v>86</v>
      </c>
      <c r="H14" s="132"/>
      <c r="I14" s="130" t="s">
        <v>233</v>
      </c>
      <c r="J14" s="132" t="s">
        <v>85</v>
      </c>
      <c r="K14" s="172" t="s">
        <v>86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9" customFormat="1" spans="1:11">
      <c r="A16" s="113" t="s">
        <v>234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5" t="s">
        <v>235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7"/>
    </row>
    <row r="18" spans="1:11">
      <c r="A18" s="125" t="s">
        <v>236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7"/>
    </row>
    <row r="19" spans="1:11">
      <c r="A19" s="148" t="s">
        <v>237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8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8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5" t="s">
        <v>117</v>
      </c>
      <c r="B24" s="127"/>
      <c r="C24" s="140" t="s">
        <v>66</v>
      </c>
      <c r="D24" s="140" t="s">
        <v>67</v>
      </c>
      <c r="E24" s="124"/>
      <c r="F24" s="124"/>
      <c r="G24" s="124"/>
      <c r="H24" s="124"/>
      <c r="I24" s="124"/>
      <c r="J24" s="124"/>
      <c r="K24" s="170"/>
    </row>
    <row r="25" ht="15" spans="1:11">
      <c r="A25" s="153" t="s">
        <v>238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239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240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241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10" customFormat="1" ht="18.75" customHeight="1" spans="1:11">
      <c r="A38" s="125" t="s">
        <v>242</v>
      </c>
      <c r="B38" s="127"/>
      <c r="C38" s="127"/>
      <c r="D38" s="124" t="s">
        <v>243</v>
      </c>
      <c r="E38" s="124"/>
      <c r="F38" s="164" t="s">
        <v>244</v>
      </c>
      <c r="G38" s="165"/>
      <c r="H38" s="127" t="s">
        <v>245</v>
      </c>
      <c r="I38" s="127"/>
      <c r="J38" s="127" t="s">
        <v>246</v>
      </c>
      <c r="K38" s="177"/>
    </row>
    <row r="39" ht="18.75" customHeight="1" spans="1:13">
      <c r="A39" s="125" t="s">
        <v>118</v>
      </c>
      <c r="B39" s="127" t="s">
        <v>247</v>
      </c>
      <c r="C39" s="127"/>
      <c r="D39" s="127"/>
      <c r="E39" s="127"/>
      <c r="F39" s="127"/>
      <c r="G39" s="127"/>
      <c r="H39" s="127"/>
      <c r="I39" s="127"/>
      <c r="J39" s="127"/>
      <c r="K39" s="177"/>
      <c r="M39" s="110"/>
    </row>
    <row r="40" ht="31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7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7"/>
    </row>
    <row r="42" ht="32" customHeight="1" spans="1:11">
      <c r="A42" s="128" t="s">
        <v>129</v>
      </c>
      <c r="B42" s="166" t="s">
        <v>248</v>
      </c>
      <c r="C42" s="166"/>
      <c r="D42" s="130" t="s">
        <v>249</v>
      </c>
      <c r="E42" s="131" t="s">
        <v>132</v>
      </c>
      <c r="F42" s="130" t="s">
        <v>133</v>
      </c>
      <c r="G42" s="167">
        <v>44802</v>
      </c>
      <c r="H42" s="168" t="s">
        <v>134</v>
      </c>
      <c r="I42" s="168"/>
      <c r="J42" s="166" t="s">
        <v>135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zoomScale="80" zoomScaleNormal="80" topLeftCell="A13" workbookViewId="0">
      <selection activeCell="F6" sqref="F6"/>
    </sheetView>
  </sheetViews>
  <sheetFormatPr defaultColWidth="9" defaultRowHeight="26" customHeight="1"/>
  <cols>
    <col min="1" max="1" width="17.1666666666667" style="58" customWidth="1"/>
    <col min="2" max="7" width="9.33333333333333" style="58" customWidth="1"/>
    <col min="8" max="8" width="1.33333333333333" style="58" customWidth="1"/>
    <col min="9" max="9" width="16.5" style="58" customWidth="1"/>
    <col min="10" max="10" width="17" style="58" customWidth="1"/>
    <col min="11" max="11" width="18.5" style="58" customWidth="1"/>
    <col min="12" max="12" width="16.6666666666667" style="58" customWidth="1"/>
    <col min="13" max="13" width="14.1666666666667" style="58" customWidth="1"/>
    <col min="14" max="14" width="16.3333333333333" style="58" customWidth="1"/>
    <col min="15" max="16384" width="9" style="58"/>
  </cols>
  <sheetData>
    <row r="1" ht="30" customHeight="1" spans="1:14">
      <c r="A1" s="59" t="s">
        <v>138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ht="29" customHeight="1" spans="1:14">
      <c r="A2" s="61" t="s">
        <v>62</v>
      </c>
      <c r="B2" s="62" t="s">
        <v>63</v>
      </c>
      <c r="C2" s="62"/>
      <c r="D2" s="63" t="s">
        <v>68</v>
      </c>
      <c r="E2" s="62" t="s">
        <v>69</v>
      </c>
      <c r="F2" s="62"/>
      <c r="G2" s="62"/>
      <c r="H2" s="64"/>
      <c r="I2" s="92" t="s">
        <v>57</v>
      </c>
      <c r="J2" s="62" t="s">
        <v>58</v>
      </c>
      <c r="K2" s="62"/>
      <c r="L2" s="62"/>
      <c r="M2" s="62"/>
      <c r="N2" s="93"/>
    </row>
    <row r="3" ht="29" customHeight="1" spans="1:14">
      <c r="A3" s="65" t="s">
        <v>139</v>
      </c>
      <c r="B3" s="66" t="s">
        <v>140</v>
      </c>
      <c r="C3" s="66"/>
      <c r="D3" s="66"/>
      <c r="E3" s="66"/>
      <c r="F3" s="66"/>
      <c r="G3" s="66"/>
      <c r="H3" s="67"/>
      <c r="I3" s="94" t="s">
        <v>141</v>
      </c>
      <c r="J3" s="94"/>
      <c r="K3" s="94"/>
      <c r="L3" s="94"/>
      <c r="M3" s="94"/>
      <c r="N3" s="95"/>
    </row>
    <row r="4" ht="29" customHeight="1" spans="1:14">
      <c r="A4" s="65"/>
      <c r="B4" s="68" t="s">
        <v>142</v>
      </c>
      <c r="C4" s="69" t="s">
        <v>143</v>
      </c>
      <c r="D4" s="68" t="s">
        <v>144</v>
      </c>
      <c r="E4" s="68" t="s">
        <v>145</v>
      </c>
      <c r="F4" s="68" t="s">
        <v>146</v>
      </c>
      <c r="G4" s="68" t="s">
        <v>147</v>
      </c>
      <c r="H4" s="67"/>
      <c r="I4" s="68" t="s">
        <v>142</v>
      </c>
      <c r="J4" s="69" t="s">
        <v>143</v>
      </c>
      <c r="K4" s="68" t="s">
        <v>144</v>
      </c>
      <c r="L4" s="68" t="s">
        <v>145</v>
      </c>
      <c r="M4" s="96" t="s">
        <v>146</v>
      </c>
      <c r="N4" s="68" t="s">
        <v>147</v>
      </c>
    </row>
    <row r="5" ht="29" customHeight="1" spans="1:14">
      <c r="A5" s="65"/>
      <c r="B5" s="70"/>
      <c r="C5" s="70"/>
      <c r="D5" s="71"/>
      <c r="E5" s="70"/>
      <c r="F5" s="70"/>
      <c r="G5" s="70"/>
      <c r="H5" s="67"/>
      <c r="I5" s="68" t="s">
        <v>111</v>
      </c>
      <c r="J5" s="68" t="s">
        <v>111</v>
      </c>
      <c r="K5" s="68" t="s">
        <v>111</v>
      </c>
      <c r="L5" s="68" t="s">
        <v>111</v>
      </c>
      <c r="M5" s="96" t="s">
        <v>111</v>
      </c>
      <c r="N5" s="68" t="s">
        <v>111</v>
      </c>
    </row>
    <row r="6" ht="29" customHeight="1" spans="1:14">
      <c r="A6" s="72" t="s">
        <v>151</v>
      </c>
      <c r="B6" s="68">
        <v>59</v>
      </c>
      <c r="C6" s="69">
        <v>63</v>
      </c>
      <c r="D6" s="68">
        <v>67</v>
      </c>
      <c r="E6" s="68">
        <v>71</v>
      </c>
      <c r="F6" s="68">
        <v>75</v>
      </c>
      <c r="G6" s="68">
        <v>79</v>
      </c>
      <c r="H6" s="67"/>
      <c r="I6" s="97" t="s">
        <v>188</v>
      </c>
      <c r="J6" s="97" t="s">
        <v>188</v>
      </c>
      <c r="K6" s="98" t="s">
        <v>189</v>
      </c>
      <c r="L6" s="97" t="s">
        <v>188</v>
      </c>
      <c r="M6" s="99" t="s">
        <v>188</v>
      </c>
      <c r="N6" s="97" t="s">
        <v>188</v>
      </c>
    </row>
    <row r="7" ht="29" customHeight="1" spans="1:14">
      <c r="A7" s="72" t="s">
        <v>153</v>
      </c>
      <c r="B7" s="68">
        <v>88</v>
      </c>
      <c r="C7" s="69">
        <v>92</v>
      </c>
      <c r="D7" s="68">
        <v>96</v>
      </c>
      <c r="E7" s="68">
        <v>102</v>
      </c>
      <c r="F7" s="68">
        <v>108</v>
      </c>
      <c r="G7" s="68">
        <v>114</v>
      </c>
      <c r="H7" s="67"/>
      <c r="I7" s="97" t="s">
        <v>188</v>
      </c>
      <c r="J7" s="97" t="s">
        <v>189</v>
      </c>
      <c r="K7" s="97" t="s">
        <v>188</v>
      </c>
      <c r="L7" s="97" t="s">
        <v>189</v>
      </c>
      <c r="M7" s="100" t="s">
        <v>188</v>
      </c>
      <c r="N7" s="97" t="s">
        <v>189</v>
      </c>
    </row>
    <row r="8" ht="29" customHeight="1" spans="1:14">
      <c r="A8" s="72" t="s">
        <v>156</v>
      </c>
      <c r="B8" s="68">
        <v>88</v>
      </c>
      <c r="C8" s="69">
        <v>92</v>
      </c>
      <c r="D8" s="68">
        <v>96</v>
      </c>
      <c r="E8" s="68">
        <v>102</v>
      </c>
      <c r="F8" s="68">
        <v>108</v>
      </c>
      <c r="G8" s="68">
        <v>114</v>
      </c>
      <c r="H8" s="67"/>
      <c r="I8" s="97" t="s">
        <v>189</v>
      </c>
      <c r="J8" s="97" t="s">
        <v>189</v>
      </c>
      <c r="K8" s="97" t="s">
        <v>188</v>
      </c>
      <c r="L8" s="97" t="s">
        <v>189</v>
      </c>
      <c r="M8" s="100" t="s">
        <v>188</v>
      </c>
      <c r="N8" s="97" t="s">
        <v>189</v>
      </c>
    </row>
    <row r="9" ht="29" customHeight="1" spans="1:14">
      <c r="A9" s="72" t="s">
        <v>157</v>
      </c>
      <c r="B9" s="68">
        <v>34.5</v>
      </c>
      <c r="C9" s="69">
        <v>36</v>
      </c>
      <c r="D9" s="68">
        <v>37.5</v>
      </c>
      <c r="E9" s="68">
        <v>39.7</v>
      </c>
      <c r="F9" s="68">
        <v>41.9</v>
      </c>
      <c r="G9" s="68">
        <v>44.1</v>
      </c>
      <c r="H9" s="67"/>
      <c r="I9" s="97" t="s">
        <v>190</v>
      </c>
      <c r="J9" s="97" t="s">
        <v>188</v>
      </c>
      <c r="K9" s="97" t="s">
        <v>188</v>
      </c>
      <c r="L9" s="97" t="s">
        <v>188</v>
      </c>
      <c r="M9" s="100" t="s">
        <v>192</v>
      </c>
      <c r="N9" s="97" t="s">
        <v>188</v>
      </c>
    </row>
    <row r="10" ht="29" customHeight="1" spans="1:14">
      <c r="A10" s="72" t="s">
        <v>158</v>
      </c>
      <c r="B10" s="68">
        <v>44</v>
      </c>
      <c r="C10" s="69">
        <v>45</v>
      </c>
      <c r="D10" s="68">
        <v>46</v>
      </c>
      <c r="E10" s="68">
        <v>47.5</v>
      </c>
      <c r="F10" s="68">
        <v>49</v>
      </c>
      <c r="G10" s="68">
        <v>50.5</v>
      </c>
      <c r="H10" s="67"/>
      <c r="I10" s="97" t="s">
        <v>189</v>
      </c>
      <c r="J10" s="97" t="s">
        <v>188</v>
      </c>
      <c r="K10" s="97" t="s">
        <v>188</v>
      </c>
      <c r="L10" s="97" t="s">
        <v>188</v>
      </c>
      <c r="M10" s="100" t="s">
        <v>188</v>
      </c>
      <c r="N10" s="97" t="s">
        <v>188</v>
      </c>
    </row>
    <row r="11" ht="29" customHeight="1" spans="1:14">
      <c r="A11" s="72" t="s">
        <v>159</v>
      </c>
      <c r="B11" s="68">
        <v>45</v>
      </c>
      <c r="C11" s="69">
        <v>49</v>
      </c>
      <c r="D11" s="68">
        <v>52</v>
      </c>
      <c r="E11" s="68">
        <v>55</v>
      </c>
      <c r="F11" s="68">
        <f>E11+3</f>
        <v>58</v>
      </c>
      <c r="G11" s="68">
        <f>F11+3</f>
        <v>61</v>
      </c>
      <c r="H11" s="67"/>
      <c r="I11" s="97" t="s">
        <v>188</v>
      </c>
      <c r="J11" s="97" t="s">
        <v>193</v>
      </c>
      <c r="K11" s="97" t="s">
        <v>188</v>
      </c>
      <c r="L11" s="97" t="s">
        <v>193</v>
      </c>
      <c r="M11" s="100" t="s">
        <v>188</v>
      </c>
      <c r="N11" s="97" t="s">
        <v>188</v>
      </c>
    </row>
    <row r="12" ht="29" customHeight="1" spans="1:14">
      <c r="A12" s="72" t="s">
        <v>161</v>
      </c>
      <c r="B12" s="68">
        <v>18.8</v>
      </c>
      <c r="C12" s="69">
        <v>20</v>
      </c>
      <c r="D12" s="68">
        <v>21</v>
      </c>
      <c r="E12" s="68">
        <v>22.4</v>
      </c>
      <c r="F12" s="68">
        <v>23.6</v>
      </c>
      <c r="G12" s="68">
        <v>24.8</v>
      </c>
      <c r="H12" s="67"/>
      <c r="I12" s="97" t="s">
        <v>188</v>
      </c>
      <c r="J12" s="97" t="s">
        <v>188</v>
      </c>
      <c r="K12" s="98" t="s">
        <v>192</v>
      </c>
      <c r="L12" s="97" t="s">
        <v>188</v>
      </c>
      <c r="M12" s="99" t="s">
        <v>188</v>
      </c>
      <c r="N12" s="97" t="s">
        <v>193</v>
      </c>
    </row>
    <row r="13" ht="29" customHeight="1" spans="1:14">
      <c r="A13" s="72" t="s">
        <v>162</v>
      </c>
      <c r="B13" s="68">
        <v>16.7</v>
      </c>
      <c r="C13" s="69">
        <v>17.5</v>
      </c>
      <c r="D13" s="68">
        <v>18.3</v>
      </c>
      <c r="E13" s="68">
        <v>19.3</v>
      </c>
      <c r="F13" s="68">
        <v>20.3</v>
      </c>
      <c r="G13" s="68">
        <v>21.1</v>
      </c>
      <c r="H13" s="67"/>
      <c r="I13" s="97" t="s">
        <v>188</v>
      </c>
      <c r="J13" s="97" t="s">
        <v>188</v>
      </c>
      <c r="K13" s="97" t="s">
        <v>188</v>
      </c>
      <c r="L13" s="97" t="s">
        <v>188</v>
      </c>
      <c r="M13" s="100" t="s">
        <v>188</v>
      </c>
      <c r="N13" s="97" t="s">
        <v>195</v>
      </c>
    </row>
    <row r="14" ht="29" customHeight="1" spans="1:14">
      <c r="A14" s="72" t="s">
        <v>164</v>
      </c>
      <c r="B14" s="72">
        <v>12.8</v>
      </c>
      <c r="C14" s="73">
        <v>13</v>
      </c>
      <c r="D14" s="72">
        <v>13.2</v>
      </c>
      <c r="E14" s="72">
        <v>13.6</v>
      </c>
      <c r="F14" s="72">
        <v>14</v>
      </c>
      <c r="G14" s="72">
        <v>14.4</v>
      </c>
      <c r="H14" s="67"/>
      <c r="I14" s="97" t="s">
        <v>197</v>
      </c>
      <c r="J14" s="97" t="s">
        <v>188</v>
      </c>
      <c r="K14" s="97" t="s">
        <v>188</v>
      </c>
      <c r="L14" s="97" t="s">
        <v>188</v>
      </c>
      <c r="M14" s="100" t="s">
        <v>188</v>
      </c>
      <c r="N14" s="97" t="s">
        <v>188</v>
      </c>
    </row>
    <row r="15" ht="29" customHeight="1" spans="1:14">
      <c r="A15" s="72" t="s">
        <v>165</v>
      </c>
      <c r="B15" s="72">
        <v>31.7</v>
      </c>
      <c r="C15" s="73">
        <v>32.5</v>
      </c>
      <c r="D15" s="72">
        <v>33.3</v>
      </c>
      <c r="E15" s="72">
        <v>34.1</v>
      </c>
      <c r="F15" s="72">
        <v>34.9</v>
      </c>
      <c r="G15" s="72">
        <v>35.7</v>
      </c>
      <c r="H15" s="67"/>
      <c r="I15" s="97" t="s">
        <v>188</v>
      </c>
      <c r="J15" s="97" t="s">
        <v>188</v>
      </c>
      <c r="K15" s="98" t="s">
        <v>198</v>
      </c>
      <c r="L15" s="97" t="s">
        <v>188</v>
      </c>
      <c r="M15" s="99" t="s">
        <v>198</v>
      </c>
      <c r="N15" s="97" t="s">
        <v>192</v>
      </c>
    </row>
    <row r="16" ht="29" customHeight="1" spans="1:14">
      <c r="A16" s="72" t="s">
        <v>167</v>
      </c>
      <c r="B16" s="72">
        <v>25</v>
      </c>
      <c r="C16" s="73">
        <v>25.5</v>
      </c>
      <c r="D16" s="72">
        <v>26</v>
      </c>
      <c r="E16" s="72">
        <v>26.75</v>
      </c>
      <c r="F16" s="72">
        <v>27.5</v>
      </c>
      <c r="G16" s="72">
        <v>28.25</v>
      </c>
      <c r="H16" s="67"/>
      <c r="I16" s="97" t="s">
        <v>188</v>
      </c>
      <c r="J16" s="97" t="s">
        <v>188</v>
      </c>
      <c r="K16" s="97" t="s">
        <v>188</v>
      </c>
      <c r="L16" s="97" t="s">
        <v>188</v>
      </c>
      <c r="M16" s="100" t="s">
        <v>188</v>
      </c>
      <c r="N16" s="97" t="s">
        <v>188</v>
      </c>
    </row>
    <row r="17" ht="29" customHeight="1" spans="1:14">
      <c r="A17" s="72" t="s">
        <v>168</v>
      </c>
      <c r="B17" s="72">
        <v>13</v>
      </c>
      <c r="C17" s="72"/>
      <c r="D17" s="74">
        <f>B17+1</f>
        <v>14</v>
      </c>
      <c r="E17" s="75"/>
      <c r="F17" s="74">
        <v>15</v>
      </c>
      <c r="G17" s="74"/>
      <c r="H17" s="67"/>
      <c r="I17" s="97" t="s">
        <v>188</v>
      </c>
      <c r="J17" s="97" t="s">
        <v>188</v>
      </c>
      <c r="K17" s="97" t="s">
        <v>188</v>
      </c>
      <c r="L17" s="97" t="s">
        <v>188</v>
      </c>
      <c r="M17" s="100" t="s">
        <v>188</v>
      </c>
      <c r="N17" s="97" t="s">
        <v>188</v>
      </c>
    </row>
    <row r="18" ht="29" customHeight="1" spans="1:14">
      <c r="A18" s="76"/>
      <c r="B18" s="77"/>
      <c r="C18" s="78"/>
      <c r="D18" s="79"/>
      <c r="E18" s="78"/>
      <c r="F18" s="78"/>
      <c r="G18" s="78"/>
      <c r="H18" s="67"/>
      <c r="I18" s="101"/>
      <c r="J18" s="101"/>
      <c r="K18" s="101"/>
      <c r="L18" s="101"/>
      <c r="M18" s="102"/>
      <c r="N18" s="101"/>
    </row>
    <row r="19" ht="29" customHeight="1" spans="1:14">
      <c r="A19" s="76"/>
      <c r="B19" s="77"/>
      <c r="C19" s="78"/>
      <c r="D19" s="79"/>
      <c r="E19" s="78"/>
      <c r="F19" s="78"/>
      <c r="G19" s="78"/>
      <c r="H19" s="67"/>
      <c r="I19" s="101"/>
      <c r="J19" s="101"/>
      <c r="K19" s="101"/>
      <c r="L19" s="101"/>
      <c r="M19" s="102"/>
      <c r="N19" s="101"/>
    </row>
    <row r="20" ht="29" customHeight="1" spans="1:14">
      <c r="A20" s="80"/>
      <c r="B20" s="81"/>
      <c r="C20" s="82"/>
      <c r="D20" s="82"/>
      <c r="E20" s="82"/>
      <c r="F20" s="82"/>
      <c r="G20" s="83"/>
      <c r="H20" s="67"/>
      <c r="I20" s="101"/>
      <c r="J20" s="101"/>
      <c r="K20" s="101"/>
      <c r="L20" s="101"/>
      <c r="M20" s="102"/>
      <c r="N20" s="101"/>
    </row>
    <row r="21" ht="29" customHeight="1" spans="1:14">
      <c r="A21" s="84"/>
      <c r="B21" s="85"/>
      <c r="C21" s="86"/>
      <c r="D21" s="86"/>
      <c r="E21" s="87"/>
      <c r="F21" s="87"/>
      <c r="G21" s="88"/>
      <c r="H21" s="89"/>
      <c r="I21" s="103"/>
      <c r="J21" s="104"/>
      <c r="K21" s="105"/>
      <c r="L21" s="104"/>
      <c r="M21" s="106"/>
      <c r="N21" s="107"/>
    </row>
    <row r="22" spans="1:14">
      <c r="A22" s="90" t="s">
        <v>118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ht="14.25" spans="1:14">
      <c r="A23" s="58" t="s">
        <v>250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1:13">
      <c r="A24" s="91"/>
      <c r="B24" s="91"/>
      <c r="C24" s="91"/>
      <c r="D24" s="91"/>
      <c r="E24" s="91"/>
      <c r="F24" s="91"/>
      <c r="G24" s="91"/>
      <c r="H24" s="91"/>
      <c r="I24" s="90" t="s">
        <v>251</v>
      </c>
      <c r="J24" s="108"/>
      <c r="K24" s="90" t="s">
        <v>171</v>
      </c>
      <c r="L24" s="90"/>
      <c r="M24" s="90" t="s">
        <v>172</v>
      </c>
    </row>
  </sheetData>
  <mergeCells count="11">
    <mergeCell ref="A1:N1"/>
    <mergeCell ref="B2:C2"/>
    <mergeCell ref="E2:G2"/>
    <mergeCell ref="J2:N2"/>
    <mergeCell ref="B3:G3"/>
    <mergeCell ref="I3:N3"/>
    <mergeCell ref="B17:C17"/>
    <mergeCell ref="D17:E17"/>
    <mergeCell ref="F17:G17"/>
    <mergeCell ref="A3:A5"/>
    <mergeCell ref="H2:H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H5" sqref="H5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5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268</v>
      </c>
      <c r="J3" s="4" t="s">
        <v>268</v>
      </c>
      <c r="K3" s="4" t="s">
        <v>268</v>
      </c>
      <c r="L3" s="4" t="s">
        <v>268</v>
      </c>
      <c r="M3" s="4" t="s">
        <v>268</v>
      </c>
      <c r="N3" s="7"/>
      <c r="O3" s="7"/>
    </row>
    <row r="4" ht="42.75" spans="1:15">
      <c r="A4" s="9">
        <v>1</v>
      </c>
      <c r="B4" s="10">
        <v>1</v>
      </c>
      <c r="C4" s="22" t="s">
        <v>269</v>
      </c>
      <c r="D4" s="22" t="s">
        <v>270</v>
      </c>
      <c r="E4" s="10" t="s">
        <v>63</v>
      </c>
      <c r="F4" s="10" t="s">
        <v>271</v>
      </c>
      <c r="G4" s="10" t="s">
        <v>66</v>
      </c>
      <c r="H4" s="10"/>
      <c r="I4" s="10">
        <v>1</v>
      </c>
      <c r="J4" s="10"/>
      <c r="K4" s="10"/>
      <c r="L4" s="10"/>
      <c r="M4" s="10">
        <v>2</v>
      </c>
      <c r="N4" s="10">
        <v>3</v>
      </c>
      <c r="O4" s="10" t="s">
        <v>272</v>
      </c>
    </row>
    <row r="5" ht="42.75" spans="1:15">
      <c r="A5" s="9">
        <v>2</v>
      </c>
      <c r="B5" s="10">
        <v>1</v>
      </c>
      <c r="C5" s="22" t="s">
        <v>273</v>
      </c>
      <c r="D5" s="22" t="s">
        <v>274</v>
      </c>
      <c r="E5" s="10" t="s">
        <v>63</v>
      </c>
      <c r="F5" s="10" t="s">
        <v>271</v>
      </c>
      <c r="G5" s="10" t="s">
        <v>66</v>
      </c>
      <c r="H5" s="10"/>
      <c r="I5" s="10">
        <v>1</v>
      </c>
      <c r="J5" s="10"/>
      <c r="K5" s="10"/>
      <c r="L5" s="10"/>
      <c r="M5" s="10"/>
      <c r="N5" s="10">
        <v>1</v>
      </c>
      <c r="O5" s="10" t="s">
        <v>272</v>
      </c>
    </row>
    <row r="6" ht="42.75" spans="1:15">
      <c r="A6" s="9">
        <v>3</v>
      </c>
      <c r="B6" s="10">
        <v>1</v>
      </c>
      <c r="C6" s="22" t="s">
        <v>275</v>
      </c>
      <c r="D6" s="22" t="s">
        <v>274</v>
      </c>
      <c r="E6" s="10" t="s">
        <v>63</v>
      </c>
      <c r="F6" s="10" t="s">
        <v>271</v>
      </c>
      <c r="G6" s="10" t="s">
        <v>66</v>
      </c>
      <c r="H6" s="10"/>
      <c r="I6" s="10"/>
      <c r="J6" s="10"/>
      <c r="K6" s="10">
        <v>1</v>
      </c>
      <c r="L6" s="10"/>
      <c r="M6" s="10">
        <v>2</v>
      </c>
      <c r="N6" s="10">
        <v>3</v>
      </c>
      <c r="O6" s="10" t="s">
        <v>272</v>
      </c>
    </row>
    <row r="7" ht="42.75" spans="1:15">
      <c r="A7" s="9">
        <v>4</v>
      </c>
      <c r="B7" s="47" t="s">
        <v>276</v>
      </c>
      <c r="C7" s="22" t="s">
        <v>277</v>
      </c>
      <c r="D7" s="22" t="s">
        <v>278</v>
      </c>
      <c r="E7" s="10" t="s">
        <v>63</v>
      </c>
      <c r="F7" s="10" t="s">
        <v>279</v>
      </c>
      <c r="G7" s="10" t="s">
        <v>66</v>
      </c>
      <c r="H7" s="10"/>
      <c r="I7" s="10"/>
      <c r="J7" s="10"/>
      <c r="K7" s="10"/>
      <c r="L7" s="10">
        <v>1</v>
      </c>
      <c r="M7" s="10"/>
      <c r="N7" s="10">
        <v>1</v>
      </c>
      <c r="O7" s="10" t="s">
        <v>272</v>
      </c>
    </row>
    <row r="8" ht="28.5" spans="1:15">
      <c r="A8" s="9">
        <v>5</v>
      </c>
      <c r="B8" s="47" t="s">
        <v>276</v>
      </c>
      <c r="C8" s="22" t="s">
        <v>280</v>
      </c>
      <c r="D8" s="22" t="s">
        <v>281</v>
      </c>
      <c r="E8" s="10" t="s">
        <v>63</v>
      </c>
      <c r="F8" s="10" t="s">
        <v>282</v>
      </c>
      <c r="G8" s="57" t="s">
        <v>66</v>
      </c>
      <c r="H8" s="9"/>
      <c r="I8" s="10">
        <v>1</v>
      </c>
      <c r="J8" s="10"/>
      <c r="K8" s="10">
        <v>2</v>
      </c>
      <c r="L8" s="10">
        <v>1</v>
      </c>
      <c r="M8" s="9"/>
      <c r="N8" s="10">
        <v>4</v>
      </c>
      <c r="O8" s="10" t="s">
        <v>272</v>
      </c>
    </row>
    <row r="9" spans="1:15">
      <c r="A9" s="9">
        <v>6</v>
      </c>
      <c r="B9" s="47"/>
      <c r="C9" s="22"/>
      <c r="D9" s="10"/>
      <c r="E9" s="10"/>
      <c r="F9" s="10"/>
      <c r="G9" s="57"/>
      <c r="H9" s="9"/>
      <c r="I9" s="10"/>
      <c r="J9" s="10"/>
      <c r="K9" s="10"/>
      <c r="L9" s="10"/>
      <c r="M9" s="9"/>
      <c r="N9" s="10"/>
      <c r="O9" s="10" t="s">
        <v>272</v>
      </c>
    </row>
    <row r="10" spans="1:15">
      <c r="A10" s="9">
        <v>7</v>
      </c>
      <c r="B10" s="9"/>
      <c r="C10" s="48"/>
      <c r="D10" s="22"/>
      <c r="E10" s="10"/>
      <c r="F10" s="10"/>
      <c r="G10" s="57"/>
      <c r="H10" s="9"/>
      <c r="I10" s="10"/>
      <c r="J10" s="10"/>
      <c r="K10" s="10"/>
      <c r="L10" s="10"/>
      <c r="M10" s="10"/>
      <c r="N10" s="10"/>
      <c r="O10" s="10" t="s">
        <v>272</v>
      </c>
    </row>
    <row r="11" spans="1:15">
      <c r="A11" s="9">
        <v>8</v>
      </c>
      <c r="B11" s="9"/>
      <c r="C11" s="48"/>
      <c r="D11" s="22"/>
      <c r="E11" s="10"/>
      <c r="F11" s="10"/>
      <c r="G11" s="57"/>
      <c r="H11" s="9"/>
      <c r="I11" s="10"/>
      <c r="J11" s="10"/>
      <c r="K11" s="10"/>
      <c r="L11" s="10"/>
      <c r="M11" s="10"/>
      <c r="N11" s="10"/>
      <c r="O11" s="10" t="s">
        <v>272</v>
      </c>
    </row>
    <row r="12" customFormat="1" spans="1:15">
      <c r="A12" s="9">
        <v>9</v>
      </c>
      <c r="B12" s="9"/>
      <c r="C12" s="48"/>
      <c r="D12" s="10"/>
      <c r="E12" s="10"/>
      <c r="F12" s="10"/>
      <c r="G12" s="57"/>
      <c r="H12" s="9"/>
      <c r="I12" s="10"/>
      <c r="J12" s="10"/>
      <c r="K12" s="10"/>
      <c r="L12" s="10"/>
      <c r="M12" s="10"/>
      <c r="N12" s="10"/>
      <c r="O12" s="10" t="s">
        <v>272</v>
      </c>
    </row>
    <row r="13" s="2" customFormat="1" ht="18.75" spans="1:15">
      <c r="A13" s="13" t="s">
        <v>283</v>
      </c>
      <c r="B13" s="14"/>
      <c r="C13" s="14"/>
      <c r="D13" s="15"/>
      <c r="E13" s="16"/>
      <c r="F13" s="28"/>
      <c r="G13" s="28"/>
      <c r="H13" s="28"/>
      <c r="I13" s="23"/>
      <c r="J13" s="13" t="s">
        <v>284</v>
      </c>
      <c r="K13" s="14"/>
      <c r="L13" s="14"/>
      <c r="M13" s="15"/>
      <c r="N13" s="14"/>
      <c r="O13" s="21"/>
    </row>
    <row r="14" ht="16.5" spans="1:15">
      <c r="A14" s="17" t="s">
        <v>285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2 O3:O11 O1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SXZ</cp:lastModifiedBy>
  <dcterms:created xsi:type="dcterms:W3CDTF">2020-03-11T01:34:00Z</dcterms:created>
  <dcterms:modified xsi:type="dcterms:W3CDTF">2022-08-29T03:43:01Z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9A76448B09AA4BF58667FC667EC195F4</vt:lpwstr>
  </property>
  <property fmtid="{D5CDD505-2E9C-101B-9397-08002B2CF9AE}" pid="4" name="KSOReadingLayout">
    <vt:bool>true</vt:bool>
  </property>
</Properties>
</file>