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<sst xmlns="http://schemas.openxmlformats.org/spreadsheetml/2006/main" count="916" uniqueCount="382">
  <si>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</si>
  <si>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</si>
  <si>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</si>
  <si>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</si>
  <si>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</si>
  <si>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</si>
  <si>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</si>
  <si>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</si>
  <si>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</si>
  <si>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</si>
  <si>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</si>
  <si>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</si>
  <si>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</si>
  <si>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</si>
  <si>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</si>
  <si>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</si>
  <si>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</si>
  <si>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</si>
  <si>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</si>
  <si>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</si>
  <si>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</si>
  <si>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</si>
  <si>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</si>
  <si>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</si>
  <si>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</si>
  <si>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</si>
  <si>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</si>
  <si>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</si>
  <si>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</si>
  <si>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</si>
  <si>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</si>
  <si>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</si>
  <si>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</si>
  <si>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</si>
  <si>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</si>
  <si>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</si>
  <si>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</si>
  <si>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</si>
  <si>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</si>
  <si>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</si>
  <si>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</si>
  <si>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</si>
  <si>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</si>
  <si>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</si>
  <si>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</si>
  <si>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</si>
  <si>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</si>
  <si>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</si>
  <si>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</si>
  <si>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</si>
  <si>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</si>
  <si>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</si>
  <si>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</si>
  <si>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</si>
  <si>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</si>
  <si>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</si>
  <si>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</si>
  <si>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</si>
  <si>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</si>
  <si>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</si>
  <si>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</si>
  <si>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</si>
  <si>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</si>
  <si>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TAMMAK91239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</si>
  <si>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</si>
  <si>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</si>
  <si>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</si>
  <si>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</si>
  <si>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</si>
  <si>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</si>
  <si>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</si>
  <si>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</si>
  <si>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</si>
  <si>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</si>
  <si>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</si>
  <si>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</si>
  <si>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</si>
  <si>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</si>
  <si>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</si>
  <si>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CGDD22051200065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</si>
  <si>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</si>
  <si>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</si>
  <si>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</si>
  <si>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</si>
  <si>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</si>
  <si>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</si>
  <si>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</si>
  <si>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</si>
  <si>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</si>
  <si>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</si>
  <si>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</si>
  <si>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</si>
  <si>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</si>
  <si>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</si>
  <si>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</si>
  <si>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</si>
  <si>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</si>
  <si>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</si>
  <si>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</si>
  <si>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</si>
  <si>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</si>
  <si>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</si>
  <si>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</si>
  <si>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</si>
  <si>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</si>
  <si>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</si>
  <si>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</si>
  <si>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</si>
  <si>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</si>
  <si>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</si>
  <si>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</si>
  <si>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</si>
  <si>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</si>
  <si>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</si>
  <si>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</si>
  <si>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</si>
  <si>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</si>
  <si>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</si>
  <si>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</si>
  <si>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</si>
  <si>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</si>
  <si>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</si>
  <si>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藏蓝色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</si>
  <si>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</si>
  <si>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</si>
  <si>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</si>
  <si>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</si>
  <si>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</si>
  <si>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</si>
  <si>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</si>
  <si>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</si>
  <si>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1.门刀结位低</t>
  </si>
  <si>
    <t>2.脚口线不直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</si>
  <si>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</si>
  <si>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</si>
  <si>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</si>
  <si>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</si>
  <si>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</si>
  <si>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</si>
  <si>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</si>
  <si>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</si>
  <si>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</si>
  <si>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</si>
  <si>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</si>
  <si>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</si>
  <si>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</si>
  <si>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</si>
  <si>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2022.7.1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</si>
  <si>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</si>
  <si>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</si>
  <si>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</si>
  <si>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</si>
  <si>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</si>
  <si>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</si>
  <si>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</si>
  <si>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</si>
  <si>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</si>
  <si>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</si>
  <si>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</si>
  <si>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</si>
  <si>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黑色XL1</t>
  </si>
  <si>
    <t>黑色XL2</t>
  </si>
  <si>
    <t>裤外侧长</t>
  </si>
  <si>
    <t>-0.5/-1.6</t>
  </si>
  <si>
    <t>0/-1</t>
  </si>
  <si>
    <t>腰围（平量）</t>
  </si>
  <si>
    <t>-1/-1</t>
  </si>
  <si>
    <t>臀围</t>
  </si>
  <si>
    <t>+1/+1</t>
  </si>
  <si>
    <t>0/0</t>
  </si>
  <si>
    <t>腿围/2</t>
  </si>
  <si>
    <t>脚口/2</t>
  </si>
  <si>
    <t>+0.3/+0.2</t>
  </si>
  <si>
    <t>前裆长（含腰）</t>
  </si>
  <si>
    <t>-0.2/-0.6</t>
  </si>
  <si>
    <t>0/-0.5</t>
  </si>
  <si>
    <t>后裆长（含腰)</t>
  </si>
  <si>
    <t>-0.5/-0.8</t>
  </si>
  <si>
    <t xml:space="preserve">     初期请洗测2-3件，有问题的另加测量数量。</t>
  </si>
  <si>
    <t>验货时间：2022.7.3</t>
  </si>
  <si>
    <t>跟单QC:周苑</t>
  </si>
  <si>
    <t>工厂负责人：张爱萍</t>
  </si>
  <si>
    <t>QC出货报告书</t>
  </si>
  <si>
    <t>产品名称</t>
  </si>
  <si>
    <t>合同日期</t>
  </si>
  <si>
    <t>2022.8.5</t>
  </si>
  <si>
    <t>检验资料确认</t>
  </si>
  <si>
    <t>交货形式</t>
  </si>
  <si>
    <t>面料第三方合格报告</t>
  </si>
  <si>
    <t>验货次数</t>
  </si>
  <si>
    <t>非直发</t>
  </si>
  <si>
    <t>电商仓</t>
  </si>
  <si>
    <t>沈阳仓</t>
  </si>
  <si>
    <t>大仓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</si>
  <si>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</si>
  <si>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</si>
  <si>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</si>
  <si>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</si>
  <si>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</si>
  <si>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</si>
  <si>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</si>
  <si>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</si>
  <si>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</si>
  <si>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</si>
  <si>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采购凭证编号：CGDD22051200065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</si>
  <si>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</si>
  <si>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</si>
  <si>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</si>
  <si>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</si>
  <si>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</si>
  <si>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</si>
  <si>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</si>
  <si>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</si>
  <si>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</si>
  <si>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</si>
  <si>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</si>
  <si>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</si>
  <si>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</si>
  <si>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</si>
  <si>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</si>
  <si>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②检验明细：黑色：21、30、50、293、60、80、305、90、120、156、321、332、196、233</t>
  </si>
  <si>
    <t>深灰：341、234、238、243、244、252、253</t>
  </si>
  <si>
    <t>藏蓝：254、258、264、270、275、277</t>
  </si>
  <si>
    <t>共抽27箱，每箱：10件，共270件</t>
  </si>
  <si>
    <t>情况说明：</t>
  </si>
  <si>
    <t xml:space="preserve">【问题点描述】  </t>
  </si>
  <si>
    <t>1.面料暗杠1件</t>
  </si>
  <si>
    <t>2.脚口跳线1件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</si>
  <si>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</si>
  <si>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</si>
  <si>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</si>
  <si>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</si>
  <si>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</si>
  <si>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</si>
  <si>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</si>
  <si>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此订单分三次出货，此次出货7492件，按照AQL2.5的抽验要求，抽验270件，不良数量2件，在允许范围内，可以出货</t>
  </si>
  <si>
    <t>服装QC部门</t>
  </si>
  <si>
    <t>检验人</t>
  </si>
  <si>
    <t>周苑</t>
  </si>
  <si>
    <t>2022.7.20</t>
  </si>
  <si>
    <t>藏青色</t>
  </si>
  <si>
    <t>-0.3-0.5</t>
  </si>
  <si>
    <t>+0.6+0.5</t>
  </si>
  <si>
    <t>-1+0.5</t>
  </si>
  <si>
    <t>+0.40</t>
  </si>
  <si>
    <t>-0.20</t>
  </si>
  <si>
    <t>-0.5-0.5</t>
  </si>
  <si>
    <t>-1-0.6</t>
  </si>
  <si>
    <t>-1-1.2</t>
  </si>
  <si>
    <t>-1.2-1.3</t>
  </si>
  <si>
    <t>-1-1.5</t>
  </si>
  <si>
    <t>+1.2+1</t>
  </si>
  <si>
    <t>+1.5+1</t>
  </si>
  <si>
    <t>+2+1</t>
  </si>
  <si>
    <t>+10</t>
  </si>
  <si>
    <t>+2+1.5</t>
  </si>
  <si>
    <t>+0.3+0.2</t>
  </si>
  <si>
    <t>+0.20</t>
  </si>
  <si>
    <t>0+0.2</t>
  </si>
  <si>
    <t>0-0.2</t>
  </si>
  <si>
    <t>+0.4-0.5</t>
  </si>
  <si>
    <t>+0.5+0.4</t>
  </si>
  <si>
    <t>+0.5+0.5</t>
  </si>
  <si>
    <t>0+0.3</t>
  </si>
  <si>
    <t>-0.2-0.3</t>
  </si>
  <si>
    <t>00</t>
  </si>
  <si>
    <t>+0.4-0.2</t>
  </si>
  <si>
    <t>+0.30</t>
  </si>
  <si>
    <t>-0.7-0.6</t>
  </si>
  <si>
    <t>0-0.3</t>
  </si>
  <si>
    <t>0-0.5</t>
  </si>
  <si>
    <t>+0.8+0.5</t>
  </si>
  <si>
    <t>验货时间：2022.7.20</t>
  </si>
  <si>
    <t>2022.8.25</t>
  </si>
  <si>
    <t>采购凭证编号：CGDD22051200066</t>
  </si>
  <si>
    <t>②检验明细：黑色：355、356、379、410、422、450、476、492、530、540、542、550</t>
  </si>
  <si>
    <t>深灰：498、501、503、504、506、507</t>
  </si>
  <si>
    <t>共抽19箱，每箱：8件，共152件</t>
  </si>
  <si>
    <t>1.脚口宽窄不匀6件</t>
  </si>
  <si>
    <t>2.少量脏污，线毛</t>
  </si>
  <si>
    <t>此订单分三次出货，此次出货4416件，按照AQL2.5的抽验要求，抽验152件，不良数量6件，在允许范围内，可以出货</t>
  </si>
  <si>
    <t>2022.8.10</t>
  </si>
  <si>
    <t>验货时间：2022.8.10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</si>
  <si>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</si>
  <si>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</si>
  <si>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</si>
  <si>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</si>
  <si>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</si>
  <si>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</si>
  <si>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</si>
  <si>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</si>
  <si>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</si>
  <si>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</si>
  <si>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</si>
  <si>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</si>
  <si>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</si>
  <si>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</si>
  <si>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</si>
  <si>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</si>
  <si>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</si>
  <si>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2-92</t>
    </r>
  </si>
  <si>
    <t>黑</t>
  </si>
  <si>
    <t>TAMK92240/91239</t>
  </si>
  <si>
    <t>接头3处</t>
  </si>
  <si>
    <t>2处</t>
  </si>
  <si>
    <t>全捆有竖杠</t>
  </si>
  <si>
    <r>
      <rPr>
        <sz val="12"/>
        <color theme="1"/>
        <rFont val="宋体"/>
        <charset val="134"/>
        <scheme val="minor"/>
      </rPr>
      <t xml:space="preserve">短米 </t>
    </r>
    <r>
      <rPr>
        <sz val="12"/>
        <color theme="1"/>
        <rFont val="宋体"/>
        <charset val="134"/>
        <scheme val="minor"/>
      </rPr>
      <t>-1.4</t>
    </r>
  </si>
  <si>
    <t>1处</t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</si>
  <si>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-84.5</t>
    </r>
  </si>
  <si>
    <t>3处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</si>
  <si>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8-104.5</t>
    </r>
  </si>
  <si>
    <t>5处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</si>
  <si>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</si>
  <si>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</si>
  <si>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</si>
  <si>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注:*1.面料有色差、色杠、折痕等情况。注意:横杠、竖杠较多!-已经给标准。
  2.面料色杠较多，待确认。
  3.面料有高温褶，尤其布边多。斜向，间隔30公分左右1处。轻微正常生产，重的换片。4.面料里料有脏污。
  补充说明:面料放置48小时后，回缩率等生产再报。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</si>
  <si>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</si>
  <si>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</si>
  <si>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</si>
  <si>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</si>
  <si>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</si>
  <si>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</si>
  <si>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</si>
  <si>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</si>
  <si>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汇良</t>
  </si>
  <si>
    <t>5072-89.5</t>
  </si>
  <si>
    <t>+1</t>
  </si>
  <si>
    <t>1202-79.5</t>
  </si>
  <si>
    <t>5103-93</t>
  </si>
  <si>
    <t>灰色</t>
  </si>
  <si>
    <t>5103-102.5</t>
  </si>
  <si>
    <t>9045-6-64.5</t>
  </si>
  <si>
    <t>蓝色</t>
  </si>
  <si>
    <t>TAMK91239</t>
  </si>
  <si>
    <t xml:space="preserve">    +1</t>
  </si>
  <si>
    <t>9045-4-98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</si>
  <si>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</si>
  <si>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</si>
  <si>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</si>
  <si>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</si>
  <si>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</si>
  <si>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</si>
  <si>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</si>
  <si>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</si>
  <si>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</si>
  <si>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</si>
  <si>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</si>
  <si>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</si>
  <si>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</si>
  <si>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</si>
  <si>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</si>
  <si>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</si>
  <si>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</si>
  <si>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</si>
  <si>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</si>
  <si>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</si>
  <si>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</si>
  <si>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</si>
  <si>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</si>
  <si>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</si>
  <si>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</si>
  <si>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</si>
  <si>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</si>
  <si>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</si>
  <si>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</si>
  <si>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</si>
  <si>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</si>
  <si>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</si>
  <si>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</si>
  <si>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</si>
  <si>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</si>
  <si>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</si>
  <si>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</si>
  <si>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左插袋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</si>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</sst>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43" formatCode="_ * #,##0.00_ ;_ * \-#,##0.00_ ;_ * &quot;-&quot;??_ ;_ @_ "/>
    <numFmt numFmtId="177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5" fillId="17" borderId="8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3" borderId="81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31" fillId="0" borderId="7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2" borderId="80" applyNumberFormat="0" applyAlignment="0" applyProtection="0">
      <alignment vertical="center"/>
    </xf>
    <xf numFmtId="0" fontId="46" fillId="12" borderId="84" applyNumberFormat="0" applyAlignment="0" applyProtection="0">
      <alignment vertical="center"/>
    </xf>
    <xf numFmtId="0" fontId="30" fillId="7" borderId="78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0" borderId="85" applyNumberFormat="0" applyFill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3" fillId="0" borderId="0">
      <alignment vertical="center"/>
    </xf>
  </cellStyleXfs>
  <cellXfs count="3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vertical="center"/>
    </xf>
    <xf numFmtId="0" fontId="10" fillId="3" borderId="11" xfId="51" applyFont="1" applyFill="1" applyBorder="1" applyAlignment="1">
      <alignment horizontal="center"/>
    </xf>
    <xf numFmtId="0" fontId="11" fillId="3" borderId="12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7" fontId="12" fillId="0" borderId="2" xfId="50" applyNumberFormat="1" applyFont="1" applyFill="1" applyBorder="1" applyAlignment="1">
      <alignment horizontal="center"/>
    </xf>
    <xf numFmtId="177" fontId="10" fillId="0" borderId="2" xfId="50" applyNumberFormat="1" applyFont="1" applyFill="1" applyBorder="1" applyAlignment="1">
      <alignment horizontal="center"/>
    </xf>
    <xf numFmtId="0" fontId="8" fillId="0" borderId="2" xfId="50" applyNumberFormat="1" applyFont="1" applyFill="1" applyBorder="1" applyAlignment="1">
      <alignment horizontal="center" vertical="center"/>
    </xf>
    <xf numFmtId="0" fontId="8" fillId="0" borderId="4" xfId="50" applyNumberFormat="1" applyFont="1" applyFill="1" applyBorder="1" applyAlignment="1">
      <alignment horizontal="center" vertical="center"/>
    </xf>
    <xf numFmtId="177" fontId="8" fillId="0" borderId="2" xfId="5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10" fillId="3" borderId="13" xfId="51" applyFont="1" applyFill="1" applyBorder="1" applyAlignment="1"/>
    <xf numFmtId="49" fontId="10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right" vertical="center"/>
    </xf>
    <xf numFmtId="49" fontId="10" fillId="3" borderId="15" xfId="52" applyNumberFormat="1" applyFont="1" applyFill="1" applyBorder="1" applyAlignment="1">
      <alignment horizontal="center" vertical="center"/>
    </xf>
    <xf numFmtId="0" fontId="10" fillId="3" borderId="16" xfId="51" applyFont="1" applyFill="1" applyBorder="1" applyAlignment="1"/>
    <xf numFmtId="49" fontId="10" fillId="3" borderId="17" xfId="51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right"/>
    </xf>
    <xf numFmtId="49" fontId="10" fillId="3" borderId="17" xfId="51" applyNumberFormat="1" applyFont="1" applyFill="1" applyBorder="1" applyAlignment="1">
      <alignment horizontal="right" vertical="center"/>
    </xf>
    <xf numFmtId="49" fontId="10" fillId="3" borderId="18" xfId="51" applyNumberFormat="1" applyFont="1" applyFill="1" applyBorder="1" applyAlignment="1">
      <alignment horizontal="center"/>
    </xf>
    <xf numFmtId="0" fontId="10" fillId="3" borderId="19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1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9" xfId="50" applyFont="1" applyFill="1" applyBorder="1" applyAlignment="1">
      <alignment horizontal="center" vertical="top"/>
    </xf>
    <xf numFmtId="0" fontId="15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vertical="center"/>
    </xf>
    <xf numFmtId="0" fontId="15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17" fillId="0" borderId="14" xfId="50" applyNumberFormat="1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right" vertical="center"/>
    </xf>
    <xf numFmtId="0" fontId="15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30" xfId="50" applyFont="1" applyFill="1" applyBorder="1" applyAlignment="1">
      <alignment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5" fillId="0" borderId="33" xfId="50" applyFont="1" applyFill="1" applyBorder="1" applyAlignment="1">
      <alignment horizontal="left" vertical="center"/>
    </xf>
    <xf numFmtId="0" fontId="13" fillId="0" borderId="34" xfId="50" applyFill="1" applyBorder="1" applyAlignment="1">
      <alignment horizontal="center" vertical="center"/>
    </xf>
    <xf numFmtId="0" fontId="15" fillId="0" borderId="40" xfId="50" applyFont="1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58" fontId="17" fillId="0" borderId="34" xfId="50" applyNumberFormat="1" applyFont="1" applyFill="1" applyBorder="1" applyAlignment="1">
      <alignment vertical="center"/>
    </xf>
    <xf numFmtId="0" fontId="15" fillId="0" borderId="34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5" fillId="0" borderId="46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5" fillId="0" borderId="48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 wrapText="1"/>
    </xf>
    <xf numFmtId="0" fontId="13" fillId="0" borderId="47" xfId="50" applyFill="1" applyBorder="1" applyAlignment="1">
      <alignment horizontal="center" vertical="center"/>
    </xf>
    <xf numFmtId="0" fontId="13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13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6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8" fillId="0" borderId="30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8" fillId="0" borderId="45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8" fillId="0" borderId="32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18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46" xfId="50" applyNumberFormat="1" applyFont="1" applyBorder="1" applyAlignment="1">
      <alignment horizontal="center" vertical="center"/>
    </xf>
    <xf numFmtId="0" fontId="18" fillId="0" borderId="32" xfId="50" applyFont="1" applyBorder="1" applyAlignment="1">
      <alignment vertical="center"/>
    </xf>
    <xf numFmtId="0" fontId="16" fillId="0" borderId="14" xfId="50" applyFont="1" applyBorder="1" applyAlignment="1">
      <alignment vertical="center"/>
    </xf>
    <xf numFmtId="0" fontId="16" fillId="0" borderId="46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6" fillId="0" borderId="37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21" fillId="0" borderId="33" xfId="50" applyFont="1" applyBorder="1" applyAlignment="1">
      <alignment vertical="center"/>
    </xf>
    <xf numFmtId="0" fontId="16" fillId="0" borderId="34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14" fontId="16" fillId="0" borderId="34" xfId="50" applyNumberFormat="1" applyFont="1" applyBorder="1" applyAlignment="1">
      <alignment horizontal="center" vertical="center"/>
    </xf>
    <xf numFmtId="14" fontId="16" fillId="0" borderId="47" xfId="50" applyNumberFormat="1" applyFont="1" applyBorder="1" applyAlignment="1">
      <alignment horizontal="center" vertical="center"/>
    </xf>
    <xf numFmtId="0" fontId="18" fillId="0" borderId="53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8" fillId="0" borderId="57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8" fillId="0" borderId="56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8" fillId="0" borderId="42" xfId="50" applyFont="1" applyBorder="1" applyAlignment="1">
      <alignment horizontal="left" vertical="center" wrapText="1"/>
    </xf>
    <xf numFmtId="0" fontId="18" fillId="0" borderId="43" xfId="50" applyFont="1" applyBorder="1" applyAlignment="1">
      <alignment horizontal="left" vertical="center" wrapText="1"/>
    </xf>
    <xf numFmtId="0" fontId="18" fillId="0" borderId="5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 wrapText="1"/>
    </xf>
    <xf numFmtId="0" fontId="16" fillId="0" borderId="32" xfId="50" applyFont="1" applyBorder="1" applyAlignment="1">
      <alignment horizontal="left" vertical="center"/>
    </xf>
    <xf numFmtId="9" fontId="16" fillId="0" borderId="14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6" fillId="0" borderId="41" xfId="50" applyNumberFormat="1" applyFont="1" applyBorder="1" applyAlignment="1">
      <alignment horizontal="left" vertical="center"/>
    </xf>
    <xf numFmtId="9" fontId="16" fillId="0" borderId="36" xfId="50" applyNumberFormat="1" applyFont="1" applyBorder="1" applyAlignment="1">
      <alignment horizontal="left" vertical="center"/>
    </xf>
    <xf numFmtId="9" fontId="16" fillId="0" borderId="42" xfId="50" applyNumberFormat="1" applyFont="1" applyBorder="1" applyAlignment="1">
      <alignment horizontal="left" vertical="center"/>
    </xf>
    <xf numFmtId="9" fontId="16" fillId="0" borderId="43" xfId="50" applyNumberFormat="1" applyFont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59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12" fillId="0" borderId="55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6" fillId="0" borderId="62" xfId="50" applyFont="1" applyBorder="1" applyAlignment="1">
      <alignment vertical="center"/>
    </xf>
    <xf numFmtId="0" fontId="19" fillId="0" borderId="62" xfId="50" applyFont="1" applyBorder="1" applyAlignment="1">
      <alignment vertical="center"/>
    </xf>
    <xf numFmtId="58" fontId="13" fillId="0" borderId="52" xfId="50" applyNumberFormat="1" applyFont="1" applyBorder="1" applyAlignment="1">
      <alignment vertical="center"/>
    </xf>
    <xf numFmtId="0" fontId="19" fillId="0" borderId="40" xfId="50" applyFont="1" applyBorder="1" applyAlignment="1">
      <alignment horizontal="center" vertical="center"/>
    </xf>
    <xf numFmtId="0" fontId="16" fillId="0" borderId="53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3" fillId="0" borderId="62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6" fillId="0" borderId="34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8" fillId="0" borderId="64" xfId="50" applyFont="1" applyBorder="1" applyAlignment="1">
      <alignment horizontal="left" vertical="center"/>
    </xf>
    <xf numFmtId="0" fontId="19" fillId="0" borderId="65" xfId="50" applyFont="1" applyBorder="1" applyAlignment="1">
      <alignment horizontal="left" vertical="center"/>
    </xf>
    <xf numFmtId="0" fontId="16" fillId="0" borderId="66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50" xfId="50" applyFont="1" applyBorder="1" applyAlignment="1">
      <alignment horizontal="left" vertical="center" wrapText="1"/>
    </xf>
    <xf numFmtId="0" fontId="18" fillId="0" borderId="66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 wrapText="1"/>
    </xf>
    <xf numFmtId="0" fontId="17" fillId="0" borderId="46" xfId="5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6" fillId="0" borderId="48" xfId="50" applyNumberFormat="1" applyFont="1" applyBorder="1" applyAlignment="1">
      <alignment horizontal="left" vertical="center"/>
    </xf>
    <xf numFmtId="9" fontId="16" fillId="0" borderId="50" xfId="50" applyNumberFormat="1" applyFont="1" applyBorder="1" applyAlignment="1">
      <alignment horizontal="left" vertical="center"/>
    </xf>
    <xf numFmtId="0" fontId="15" fillId="0" borderId="66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6" fillId="0" borderId="64" xfId="50" applyFont="1" applyBorder="1" applyAlignment="1">
      <alignment horizontal="center" vertical="center"/>
    </xf>
    <xf numFmtId="0" fontId="16" fillId="0" borderId="64" xfId="50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71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4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915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648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713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90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063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063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90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063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908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908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183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908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848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858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858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331470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720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183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183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858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848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848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7385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6915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2648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1713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19290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4063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4063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19290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4063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7908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7908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2183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7908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88848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68858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68858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331470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0720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2183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2183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68858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88848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88848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7385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10" customWidth="1"/>
    <col min="3" max="3" width="10.125" customWidth="1"/>
  </cols>
  <sheetData>
    <row r="1" ht="21" customHeight="1" spans="1:2">
      <c r="A1" s="311"/>
      <c r="B1" s="312" t="s">
        <v>0</v>
      </c>
    </row>
    <row r="2" spans="1:2">
      <c r="A2" s="14">
        <v>1</v>
      </c>
      <c r="B2" s="313" t="s">
        <v>1</v>
      </c>
    </row>
    <row r="3" spans="1:2">
      <c r="A3" s="14">
        <v>2</v>
      </c>
      <c r="B3" s="313" t="s">
        <v>2</v>
      </c>
    </row>
    <row r="4" spans="1:2">
      <c r="A4" s="14">
        <v>3</v>
      </c>
      <c r="B4" s="313" t="s">
        <v>3</v>
      </c>
    </row>
    <row r="5" spans="1:2">
      <c r="A5" s="14">
        <v>4</v>
      </c>
      <c r="B5" s="313" t="s">
        <v>4</v>
      </c>
    </row>
    <row r="6" spans="1:2">
      <c r="A6" s="14">
        <v>5</v>
      </c>
      <c r="B6" s="313" t="s">
        <v>5</v>
      </c>
    </row>
    <row r="7" spans="1:2">
      <c r="A7" s="14">
        <v>6</v>
      </c>
      <c r="B7" s="313" t="s">
        <v>6</v>
      </c>
    </row>
    <row r="8" s="309" customFormat="1" ht="15" customHeight="1" spans="1:2">
      <c r="A8" s="314">
        <v>7</v>
      </c>
      <c r="B8" s="315" t="s">
        <v>7</v>
      </c>
    </row>
    <row r="9" ht="18.95" customHeight="1" spans="1:2">
      <c r="A9" s="311"/>
      <c r="B9" s="316" t="s">
        <v>8</v>
      </c>
    </row>
    <row r="10" ht="15.95" customHeight="1" spans="1:2">
      <c r="A10" s="14">
        <v>1</v>
      </c>
      <c r="B10" s="317" t="s">
        <v>9</v>
      </c>
    </row>
    <row r="11" spans="1:2">
      <c r="A11" s="14">
        <v>2</v>
      </c>
      <c r="B11" s="313" t="s">
        <v>10</v>
      </c>
    </row>
    <row r="12" spans="1:2">
      <c r="A12" s="14">
        <v>3</v>
      </c>
      <c r="B12" s="315" t="s">
        <v>11</v>
      </c>
    </row>
    <row r="13" spans="1:2">
      <c r="A13" s="14">
        <v>4</v>
      </c>
      <c r="B13" s="313" t="s">
        <v>12</v>
      </c>
    </row>
    <row r="14" spans="1:2">
      <c r="A14" s="14">
        <v>5</v>
      </c>
      <c r="B14" s="313" t="s">
        <v>13</v>
      </c>
    </row>
    <row r="15" spans="1:2">
      <c r="A15" s="14">
        <v>6</v>
      </c>
      <c r="B15" s="313" t="s">
        <v>14</v>
      </c>
    </row>
    <row r="16" spans="1:2">
      <c r="A16" s="14">
        <v>7</v>
      </c>
      <c r="B16" s="313" t="s">
        <v>15</v>
      </c>
    </row>
    <row r="17" spans="1:2">
      <c r="A17" s="14">
        <v>8</v>
      </c>
      <c r="B17" s="313" t="s">
        <v>16</v>
      </c>
    </row>
    <row r="18" spans="1:2">
      <c r="A18" s="14">
        <v>9</v>
      </c>
      <c r="B18" s="313" t="s">
        <v>17</v>
      </c>
    </row>
    <row r="19" spans="1:2">
      <c r="A19" s="14"/>
      <c r="B19" s="313"/>
    </row>
    <row r="20" ht="20.25" spans="1:2">
      <c r="A20" s="311"/>
      <c r="B20" s="312" t="s">
        <v>18</v>
      </c>
    </row>
    <row r="21" spans="1:2">
      <c r="A21" s="14">
        <v>1</v>
      </c>
      <c r="B21" s="318" t="s">
        <v>19</v>
      </c>
    </row>
    <row r="22" spans="1:2">
      <c r="A22" s="14">
        <v>2</v>
      </c>
      <c r="B22" s="313" t="s">
        <v>20</v>
      </c>
    </row>
    <row r="23" spans="1:2">
      <c r="A23" s="14">
        <v>3</v>
      </c>
      <c r="B23" s="313" t="s">
        <v>21</v>
      </c>
    </row>
    <row r="24" spans="1:2">
      <c r="A24" s="14">
        <v>4</v>
      </c>
      <c r="B24" s="313" t="s">
        <v>22</v>
      </c>
    </row>
    <row r="25" spans="1:2">
      <c r="A25" s="14">
        <v>5</v>
      </c>
      <c r="B25" s="313" t="s">
        <v>23</v>
      </c>
    </row>
    <row r="26" spans="1:2">
      <c r="A26" s="14">
        <v>6</v>
      </c>
      <c r="B26" s="313" t="s">
        <v>24</v>
      </c>
    </row>
    <row r="27" spans="1:2">
      <c r="A27" s="14">
        <v>7</v>
      </c>
      <c r="B27" s="313" t="s">
        <v>25</v>
      </c>
    </row>
    <row r="28" spans="1:2">
      <c r="A28" s="14"/>
      <c r="B28" s="313"/>
    </row>
    <row r="29" ht="20.25" spans="1:2">
      <c r="A29" s="311"/>
      <c r="B29" s="312" t="s">
        <v>26</v>
      </c>
    </row>
    <row r="30" spans="1:2">
      <c r="A30" s="14">
        <v>1</v>
      </c>
      <c r="B30" s="318" t="s">
        <v>27</v>
      </c>
    </row>
    <row r="31" spans="1:2">
      <c r="A31" s="14">
        <v>2</v>
      </c>
      <c r="B31" s="313" t="s">
        <v>28</v>
      </c>
    </row>
    <row r="32" spans="1:2">
      <c r="A32" s="14">
        <v>3</v>
      </c>
      <c r="B32" s="313" t="s">
        <v>29</v>
      </c>
    </row>
    <row r="33" ht="28.5" spans="1:2">
      <c r="A33" s="14">
        <v>4</v>
      </c>
      <c r="B33" s="313" t="s">
        <v>30</v>
      </c>
    </row>
    <row r="34" spans="1:2">
      <c r="A34" s="14">
        <v>5</v>
      </c>
      <c r="B34" s="313" t="s">
        <v>31</v>
      </c>
    </row>
    <row r="35" spans="1:2">
      <c r="A35" s="14">
        <v>6</v>
      </c>
      <c r="B35" s="313" t="s">
        <v>32</v>
      </c>
    </row>
    <row r="36" spans="1:2">
      <c r="A36" s="14">
        <v>7</v>
      </c>
      <c r="B36" s="313" t="s">
        <v>33</v>
      </c>
    </row>
    <row r="37" spans="1:2">
      <c r="A37" s="14"/>
      <c r="B37" s="313"/>
    </row>
    <row r="39" spans="1:2">
      <c r="A39" s="319" t="s">
        <v>34</v>
      </c>
      <c r="B39" s="32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9" t="s">
        <v>35</v>
      </c>
      <c r="C2" s="290"/>
      <c r="D2" s="290"/>
      <c r="E2" s="290"/>
      <c r="F2" s="290"/>
      <c r="G2" s="290"/>
      <c r="H2" s="290"/>
      <c r="I2" s="304"/>
    </row>
    <row r="3" ht="27.95" customHeight="1" spans="2:9">
      <c r="B3" s="291"/>
      <c r="C3" s="292"/>
      <c r="D3" s="293" t="s">
        <v>36</v>
      </c>
      <c r="E3" s="294"/>
      <c r="F3" s="295" t="s">
        <v>37</v>
      </c>
      <c r="G3" s="296"/>
      <c r="H3" s="293" t="s">
        <v>38</v>
      </c>
      <c r="I3" s="305"/>
    </row>
    <row r="4" ht="27.95" customHeight="1" spans="2:9">
      <c r="B4" s="291" t="s">
        <v>39</v>
      </c>
      <c r="C4" s="292" t="s">
        <v>40</v>
      </c>
      <c r="D4" s="292" t="s">
        <v>41</v>
      </c>
      <c r="E4" s="292" t="s">
        <v>42</v>
      </c>
      <c r="F4" s="297" t="s">
        <v>41</v>
      </c>
      <c r="G4" s="297" t="s">
        <v>42</v>
      </c>
      <c r="H4" s="292" t="s">
        <v>41</v>
      </c>
      <c r="I4" s="306" t="s">
        <v>42</v>
      </c>
    </row>
    <row r="5" ht="27.95" customHeight="1" spans="2:9">
      <c r="B5" s="298" t="s">
        <v>43</v>
      </c>
      <c r="C5" s="14">
        <v>13</v>
      </c>
      <c r="D5" s="14">
        <v>0</v>
      </c>
      <c r="E5" s="14">
        <v>1</v>
      </c>
      <c r="F5" s="299">
        <v>0</v>
      </c>
      <c r="G5" s="299">
        <v>1</v>
      </c>
      <c r="H5" s="14">
        <v>1</v>
      </c>
      <c r="I5" s="307">
        <v>2</v>
      </c>
    </row>
    <row r="6" ht="27.95" customHeight="1" spans="2:9">
      <c r="B6" s="298" t="s">
        <v>44</v>
      </c>
      <c r="C6" s="14">
        <v>20</v>
      </c>
      <c r="D6" s="14">
        <v>0</v>
      </c>
      <c r="E6" s="14">
        <v>1</v>
      </c>
      <c r="F6" s="299">
        <v>1</v>
      </c>
      <c r="G6" s="299">
        <v>2</v>
      </c>
      <c r="H6" s="14">
        <v>2</v>
      </c>
      <c r="I6" s="307">
        <v>3</v>
      </c>
    </row>
    <row r="7" ht="27.95" customHeight="1" spans="2:9">
      <c r="B7" s="298" t="s">
        <v>45</v>
      </c>
      <c r="C7" s="14">
        <v>32</v>
      </c>
      <c r="D7" s="14">
        <v>0</v>
      </c>
      <c r="E7" s="14">
        <v>1</v>
      </c>
      <c r="F7" s="299">
        <v>2</v>
      </c>
      <c r="G7" s="299">
        <v>3</v>
      </c>
      <c r="H7" s="14">
        <v>3</v>
      </c>
      <c r="I7" s="307">
        <v>4</v>
      </c>
    </row>
    <row r="8" ht="27.95" customHeight="1" spans="2:9">
      <c r="B8" s="298" t="s">
        <v>46</v>
      </c>
      <c r="C8" s="14">
        <v>50</v>
      </c>
      <c r="D8" s="14">
        <v>1</v>
      </c>
      <c r="E8" s="14">
        <v>2</v>
      </c>
      <c r="F8" s="299">
        <v>3</v>
      </c>
      <c r="G8" s="299">
        <v>4</v>
      </c>
      <c r="H8" s="14">
        <v>5</v>
      </c>
      <c r="I8" s="307">
        <v>6</v>
      </c>
    </row>
    <row r="9" ht="27.95" customHeight="1" spans="2:9">
      <c r="B9" s="298" t="s">
        <v>47</v>
      </c>
      <c r="C9" s="14">
        <v>80</v>
      </c>
      <c r="D9" s="14">
        <v>2</v>
      </c>
      <c r="E9" s="14">
        <v>3</v>
      </c>
      <c r="F9" s="299">
        <v>5</v>
      </c>
      <c r="G9" s="299">
        <v>6</v>
      </c>
      <c r="H9" s="14">
        <v>7</v>
      </c>
      <c r="I9" s="307">
        <v>8</v>
      </c>
    </row>
    <row r="10" ht="27.95" customHeight="1" spans="2:9">
      <c r="B10" s="298" t="s">
        <v>48</v>
      </c>
      <c r="C10" s="14">
        <v>125</v>
      </c>
      <c r="D10" s="14">
        <v>3</v>
      </c>
      <c r="E10" s="14">
        <v>4</v>
      </c>
      <c r="F10" s="299">
        <v>7</v>
      </c>
      <c r="G10" s="299">
        <v>8</v>
      </c>
      <c r="H10" s="14">
        <v>10</v>
      </c>
      <c r="I10" s="307">
        <v>11</v>
      </c>
    </row>
    <row r="11" ht="27.95" customHeight="1" spans="2:9">
      <c r="B11" s="298" t="s">
        <v>49</v>
      </c>
      <c r="C11" s="14">
        <v>200</v>
      </c>
      <c r="D11" s="14">
        <v>5</v>
      </c>
      <c r="E11" s="14">
        <v>6</v>
      </c>
      <c r="F11" s="299">
        <v>10</v>
      </c>
      <c r="G11" s="299">
        <v>11</v>
      </c>
      <c r="H11" s="14">
        <v>14</v>
      </c>
      <c r="I11" s="307">
        <v>15</v>
      </c>
    </row>
    <row r="12" ht="27.95" customHeight="1" spans="2:9">
      <c r="B12" s="300" t="s">
        <v>50</v>
      </c>
      <c r="C12" s="301">
        <v>315</v>
      </c>
      <c r="D12" s="301">
        <v>7</v>
      </c>
      <c r="E12" s="301">
        <v>8</v>
      </c>
      <c r="F12" s="302">
        <v>14</v>
      </c>
      <c r="G12" s="302">
        <v>15</v>
      </c>
      <c r="H12" s="301">
        <v>21</v>
      </c>
      <c r="I12" s="308">
        <v>22</v>
      </c>
    </row>
    <row r="14" spans="2:4">
      <c r="B14" s="303" t="s">
        <v>51</v>
      </c>
      <c r="C14" s="303"/>
      <c r="D14" s="3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18" sqref="A18:K18"/>
    </sheetView>
  </sheetViews>
  <sheetFormatPr defaultColWidth="10.375" defaultRowHeight="16.5" customHeight="1"/>
  <cols>
    <col min="1" max="1" width="11.125" style="179" customWidth="1"/>
    <col min="2" max="9" width="10.375" style="179"/>
    <col min="10" max="10" width="8.875" style="179" customWidth="1"/>
    <col min="11" max="11" width="12" style="179" customWidth="1"/>
    <col min="12" max="16384" width="10.375" style="179"/>
  </cols>
  <sheetData>
    <row r="1" ht="21" spans="1:11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5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63" t="s">
        <v>58</v>
      </c>
      <c r="J2" s="263"/>
      <c r="K2" s="264"/>
    </row>
    <row r="3" ht="14.25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ht="14.25" spans="1:11">
      <c r="A4" s="191" t="s">
        <v>62</v>
      </c>
      <c r="B4" s="192" t="s">
        <v>63</v>
      </c>
      <c r="C4" s="193"/>
      <c r="D4" s="191" t="s">
        <v>64</v>
      </c>
      <c r="E4" s="194"/>
      <c r="F4" s="195">
        <v>44778</v>
      </c>
      <c r="G4" s="196"/>
      <c r="H4" s="191" t="s">
        <v>65</v>
      </c>
      <c r="I4" s="194"/>
      <c r="J4" s="192" t="s">
        <v>66</v>
      </c>
      <c r="K4" s="193" t="s">
        <v>67</v>
      </c>
    </row>
    <row r="5" ht="14.25" spans="1:11">
      <c r="A5" s="197" t="s">
        <v>68</v>
      </c>
      <c r="B5" s="192" t="s">
        <v>69</v>
      </c>
      <c r="C5" s="193"/>
      <c r="D5" s="191" t="s">
        <v>70</v>
      </c>
      <c r="E5" s="194"/>
      <c r="F5" s="195">
        <v>44737</v>
      </c>
      <c r="G5" s="196"/>
      <c r="H5" s="191" t="s">
        <v>71</v>
      </c>
      <c r="I5" s="194"/>
      <c r="J5" s="192" t="s">
        <v>66</v>
      </c>
      <c r="K5" s="193" t="s">
        <v>67</v>
      </c>
    </row>
    <row r="6" ht="14.25" spans="1:11">
      <c r="A6" s="191" t="s">
        <v>72</v>
      </c>
      <c r="B6" s="198">
        <v>3</v>
      </c>
      <c r="C6" s="199">
        <v>6</v>
      </c>
      <c r="D6" s="197" t="s">
        <v>73</v>
      </c>
      <c r="E6" s="200"/>
      <c r="F6" s="195">
        <v>44757</v>
      </c>
      <c r="G6" s="196"/>
      <c r="H6" s="191" t="s">
        <v>74</v>
      </c>
      <c r="I6" s="194"/>
      <c r="J6" s="192" t="s">
        <v>66</v>
      </c>
      <c r="K6" s="193" t="s">
        <v>67</v>
      </c>
    </row>
    <row r="7" ht="14.25" spans="1:11">
      <c r="A7" s="191" t="s">
        <v>75</v>
      </c>
      <c r="B7" s="201">
        <v>14663</v>
      </c>
      <c r="C7" s="202"/>
      <c r="D7" s="197" t="s">
        <v>76</v>
      </c>
      <c r="E7" s="203"/>
      <c r="F7" s="195">
        <v>44762</v>
      </c>
      <c r="G7" s="196"/>
      <c r="H7" s="191" t="s">
        <v>77</v>
      </c>
      <c r="I7" s="194"/>
      <c r="J7" s="192" t="s">
        <v>66</v>
      </c>
      <c r="K7" s="193" t="s">
        <v>67</v>
      </c>
    </row>
    <row r="8" ht="15" spans="1:11">
      <c r="A8" s="204" t="s">
        <v>78</v>
      </c>
      <c r="B8" s="205" t="s">
        <v>79</v>
      </c>
      <c r="C8" s="206"/>
      <c r="D8" s="207" t="s">
        <v>80</v>
      </c>
      <c r="E8" s="208"/>
      <c r="F8" s="209">
        <v>44775</v>
      </c>
      <c r="G8" s="210"/>
      <c r="H8" s="207" t="s">
        <v>81</v>
      </c>
      <c r="I8" s="208"/>
      <c r="J8" s="265" t="s">
        <v>66</v>
      </c>
      <c r="K8" s="266" t="s">
        <v>67</v>
      </c>
    </row>
    <row r="9" ht="15" spans="1:11">
      <c r="A9" s="211" t="s">
        <v>82</v>
      </c>
      <c r="B9" s="212"/>
      <c r="C9" s="212"/>
      <c r="D9" s="212"/>
      <c r="E9" s="212"/>
      <c r="F9" s="212"/>
      <c r="G9" s="212"/>
      <c r="H9" s="212"/>
      <c r="I9" s="212"/>
      <c r="J9" s="212"/>
      <c r="K9" s="267"/>
    </row>
    <row r="10" ht="15" spans="1:11">
      <c r="A10" s="213" t="s">
        <v>83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68"/>
    </row>
    <row r="11" ht="14.25" spans="1:11">
      <c r="A11" s="215" t="s">
        <v>84</v>
      </c>
      <c r="B11" s="216" t="s">
        <v>85</v>
      </c>
      <c r="C11" s="217" t="s">
        <v>86</v>
      </c>
      <c r="D11" s="218"/>
      <c r="E11" s="219" t="s">
        <v>87</v>
      </c>
      <c r="F11" s="216" t="s">
        <v>85</v>
      </c>
      <c r="G11" s="217" t="s">
        <v>86</v>
      </c>
      <c r="H11" s="217" t="s">
        <v>88</v>
      </c>
      <c r="I11" s="219" t="s">
        <v>89</v>
      </c>
      <c r="J11" s="216" t="s">
        <v>85</v>
      </c>
      <c r="K11" s="269" t="s">
        <v>86</v>
      </c>
    </row>
    <row r="12" ht="14.25" spans="1:11">
      <c r="A12" s="197" t="s">
        <v>90</v>
      </c>
      <c r="B12" s="220" t="s">
        <v>85</v>
      </c>
      <c r="C12" s="192" t="s">
        <v>86</v>
      </c>
      <c r="D12" s="203"/>
      <c r="E12" s="200" t="s">
        <v>91</v>
      </c>
      <c r="F12" s="220" t="s">
        <v>85</v>
      </c>
      <c r="G12" s="192" t="s">
        <v>86</v>
      </c>
      <c r="H12" s="192" t="s">
        <v>88</v>
      </c>
      <c r="I12" s="200" t="s">
        <v>92</v>
      </c>
      <c r="J12" s="220" t="s">
        <v>85</v>
      </c>
      <c r="K12" s="193" t="s">
        <v>86</v>
      </c>
    </row>
    <row r="13" ht="14.25" spans="1:11">
      <c r="A13" s="197" t="s">
        <v>93</v>
      </c>
      <c r="B13" s="220" t="s">
        <v>85</v>
      </c>
      <c r="C13" s="192" t="s">
        <v>86</v>
      </c>
      <c r="D13" s="203"/>
      <c r="E13" s="200" t="s">
        <v>94</v>
      </c>
      <c r="F13" s="192" t="s">
        <v>95</v>
      </c>
      <c r="G13" s="192" t="s">
        <v>96</v>
      </c>
      <c r="H13" s="192" t="s">
        <v>88</v>
      </c>
      <c r="I13" s="200" t="s">
        <v>97</v>
      </c>
      <c r="J13" s="220" t="s">
        <v>85</v>
      </c>
      <c r="K13" s="193" t="s">
        <v>86</v>
      </c>
    </row>
    <row r="14" ht="15" spans="1:11">
      <c r="A14" s="207" t="s">
        <v>98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70"/>
    </row>
    <row r="15" ht="15" spans="1:11">
      <c r="A15" s="213" t="s">
        <v>99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68"/>
    </row>
    <row r="16" ht="14.25" spans="1:11">
      <c r="A16" s="221" t="s">
        <v>100</v>
      </c>
      <c r="B16" s="217" t="s">
        <v>95</v>
      </c>
      <c r="C16" s="217" t="s">
        <v>96</v>
      </c>
      <c r="D16" s="222"/>
      <c r="E16" s="223" t="s">
        <v>101</v>
      </c>
      <c r="F16" s="217" t="s">
        <v>95</v>
      </c>
      <c r="G16" s="217" t="s">
        <v>96</v>
      </c>
      <c r="H16" s="224"/>
      <c r="I16" s="223" t="s">
        <v>102</v>
      </c>
      <c r="J16" s="217" t="s">
        <v>95</v>
      </c>
      <c r="K16" s="269" t="s">
        <v>96</v>
      </c>
    </row>
    <row r="17" customHeight="1" spans="1:22">
      <c r="A17" s="225" t="s">
        <v>103</v>
      </c>
      <c r="B17" s="192" t="s">
        <v>95</v>
      </c>
      <c r="C17" s="192" t="s">
        <v>96</v>
      </c>
      <c r="D17" s="226"/>
      <c r="E17" s="227" t="s">
        <v>104</v>
      </c>
      <c r="F17" s="192" t="s">
        <v>95</v>
      </c>
      <c r="G17" s="192" t="s">
        <v>96</v>
      </c>
      <c r="H17" s="228"/>
      <c r="I17" s="227" t="s">
        <v>105</v>
      </c>
      <c r="J17" s="192" t="s">
        <v>95</v>
      </c>
      <c r="K17" s="193" t="s">
        <v>96</v>
      </c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</row>
    <row r="18" ht="18" customHeight="1" spans="1:11">
      <c r="A18" s="229" t="s">
        <v>106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72"/>
    </row>
    <row r="19" s="178" customFormat="1" ht="18" customHeight="1" spans="1:11">
      <c r="A19" s="213" t="s">
        <v>107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68"/>
    </row>
    <row r="20" customHeight="1" spans="1:11">
      <c r="A20" s="231" t="s">
        <v>108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73"/>
    </row>
    <row r="21" ht="21.75" customHeight="1" spans="1:11">
      <c r="A21" s="233" t="s">
        <v>109</v>
      </c>
      <c r="B21" s="227" t="s">
        <v>110</v>
      </c>
      <c r="C21" s="227" t="s">
        <v>111</v>
      </c>
      <c r="D21" s="227" t="s">
        <v>112</v>
      </c>
      <c r="E21" s="227" t="s">
        <v>113</v>
      </c>
      <c r="F21" s="227" t="s">
        <v>114</v>
      </c>
      <c r="G21" s="227" t="s">
        <v>115</v>
      </c>
      <c r="H21" s="227" t="s">
        <v>116</v>
      </c>
      <c r="I21" s="227" t="s">
        <v>117</v>
      </c>
      <c r="J21" s="227" t="s">
        <v>118</v>
      </c>
      <c r="K21" s="274" t="s">
        <v>119</v>
      </c>
    </row>
    <row r="22" customHeight="1" spans="1:11">
      <c r="A22" s="234" t="s">
        <v>120</v>
      </c>
      <c r="B22" s="235"/>
      <c r="C22" s="235"/>
      <c r="D22" s="235">
        <v>0.6</v>
      </c>
      <c r="E22" s="235">
        <v>0.6</v>
      </c>
      <c r="F22" s="235">
        <v>0.6</v>
      </c>
      <c r="G22" s="235">
        <v>0.6</v>
      </c>
      <c r="H22" s="235">
        <v>0.6</v>
      </c>
      <c r="I22" s="235">
        <v>0.6</v>
      </c>
      <c r="J22" s="235"/>
      <c r="K22" s="275" t="s">
        <v>121</v>
      </c>
    </row>
    <row r="23" customHeight="1" spans="1:11">
      <c r="A23" s="234" t="s">
        <v>122</v>
      </c>
      <c r="B23" s="235"/>
      <c r="C23" s="235"/>
      <c r="D23" s="235">
        <v>0.6</v>
      </c>
      <c r="E23" s="235">
        <v>0.6</v>
      </c>
      <c r="F23" s="235">
        <v>0.6</v>
      </c>
      <c r="G23" s="235">
        <v>0.6</v>
      </c>
      <c r="H23" s="235">
        <v>0.6</v>
      </c>
      <c r="I23" s="235">
        <v>0.6</v>
      </c>
      <c r="J23" s="235"/>
      <c r="K23" s="275" t="s">
        <v>121</v>
      </c>
    </row>
    <row r="24" customHeight="1" spans="1:11">
      <c r="A24" s="234" t="s">
        <v>123</v>
      </c>
      <c r="B24" s="235"/>
      <c r="C24" s="235"/>
      <c r="D24" s="235">
        <v>0.6</v>
      </c>
      <c r="E24" s="235">
        <v>0.6</v>
      </c>
      <c r="F24" s="235">
        <v>0.6</v>
      </c>
      <c r="G24" s="235">
        <v>0.6</v>
      </c>
      <c r="H24" s="235">
        <v>0.6</v>
      </c>
      <c r="I24" s="235">
        <v>0.6</v>
      </c>
      <c r="J24" s="235"/>
      <c r="K24" s="275" t="s">
        <v>121</v>
      </c>
    </row>
    <row r="25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6"/>
    </row>
    <row r="26" customHeight="1" spans="1:11">
      <c r="A26" s="234"/>
      <c r="B26" s="235"/>
      <c r="C26" s="235"/>
      <c r="D26" s="235"/>
      <c r="E26" s="235"/>
      <c r="F26" s="235"/>
      <c r="G26" s="235"/>
      <c r="H26" s="235"/>
      <c r="I26" s="235"/>
      <c r="J26" s="235"/>
      <c r="K26" s="276"/>
    </row>
    <row r="27" customHeight="1" spans="1:11">
      <c r="A27" s="234"/>
      <c r="B27" s="235"/>
      <c r="C27" s="235"/>
      <c r="D27" s="235"/>
      <c r="E27" s="235"/>
      <c r="F27" s="235"/>
      <c r="G27" s="235"/>
      <c r="H27" s="235"/>
      <c r="I27" s="235"/>
      <c r="J27" s="235"/>
      <c r="K27" s="276"/>
    </row>
    <row r="28" customHeight="1" spans="1:11">
      <c r="A28" s="234"/>
      <c r="B28" s="235"/>
      <c r="C28" s="235"/>
      <c r="D28" s="235"/>
      <c r="E28" s="235"/>
      <c r="F28" s="235"/>
      <c r="G28" s="235"/>
      <c r="H28" s="235"/>
      <c r="I28" s="235"/>
      <c r="J28" s="235"/>
      <c r="K28" s="276"/>
    </row>
    <row r="29" ht="18" customHeight="1" spans="1:11">
      <c r="A29" s="236" t="s">
        <v>124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7"/>
    </row>
    <row r="30" ht="18.75" customHeight="1" spans="1:11">
      <c r="A30" s="238" t="s">
        <v>125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78"/>
    </row>
    <row r="31" ht="18.75" customHeight="1" spans="1:1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79"/>
    </row>
    <row r="32" ht="18" customHeight="1" spans="1:11">
      <c r="A32" s="236" t="s">
        <v>126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77"/>
    </row>
    <row r="33" ht="14.25" spans="1:11">
      <c r="A33" s="242" t="s">
        <v>127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80"/>
    </row>
    <row r="34" ht="15" spans="1:11">
      <c r="A34" s="116" t="s">
        <v>128</v>
      </c>
      <c r="B34" s="118"/>
      <c r="C34" s="192" t="s">
        <v>66</v>
      </c>
      <c r="D34" s="192" t="s">
        <v>67</v>
      </c>
      <c r="E34" s="244" t="s">
        <v>129</v>
      </c>
      <c r="F34" s="245"/>
      <c r="G34" s="245"/>
      <c r="H34" s="245"/>
      <c r="I34" s="245"/>
      <c r="J34" s="245"/>
      <c r="K34" s="281"/>
    </row>
    <row r="35" ht="15" spans="1:11">
      <c r="A35" s="246" t="s">
        <v>130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ht="14.25" spans="1:11">
      <c r="A36" s="247" t="s">
        <v>131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82"/>
    </row>
    <row r="37" ht="14.25" spans="1:11">
      <c r="A37" s="249" t="s">
        <v>132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83"/>
    </row>
    <row r="38" ht="14.25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83"/>
    </row>
    <row r="39" ht="14.25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83"/>
    </row>
    <row r="40" ht="14.25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83"/>
    </row>
    <row r="41" ht="14.25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83"/>
    </row>
    <row r="42" ht="14.25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83"/>
    </row>
    <row r="43" ht="15" spans="1:11">
      <c r="A43" s="251" t="s">
        <v>133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4"/>
    </row>
    <row r="44" ht="15" spans="1:11">
      <c r="A44" s="213" t="s">
        <v>134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68"/>
    </row>
    <row r="45" ht="14.25" spans="1:11">
      <c r="A45" s="221" t="s">
        <v>135</v>
      </c>
      <c r="B45" s="217" t="s">
        <v>95</v>
      </c>
      <c r="C45" s="217" t="s">
        <v>96</v>
      </c>
      <c r="D45" s="217" t="s">
        <v>88</v>
      </c>
      <c r="E45" s="223" t="s">
        <v>136</v>
      </c>
      <c r="F45" s="217" t="s">
        <v>95</v>
      </c>
      <c r="G45" s="217" t="s">
        <v>96</v>
      </c>
      <c r="H45" s="217" t="s">
        <v>88</v>
      </c>
      <c r="I45" s="223" t="s">
        <v>137</v>
      </c>
      <c r="J45" s="217" t="s">
        <v>95</v>
      </c>
      <c r="K45" s="269" t="s">
        <v>96</v>
      </c>
    </row>
    <row r="46" ht="14.25" spans="1:11">
      <c r="A46" s="225" t="s">
        <v>87</v>
      </c>
      <c r="B46" s="192" t="s">
        <v>95</v>
      </c>
      <c r="C46" s="192" t="s">
        <v>96</v>
      </c>
      <c r="D46" s="192" t="s">
        <v>88</v>
      </c>
      <c r="E46" s="227" t="s">
        <v>94</v>
      </c>
      <c r="F46" s="192" t="s">
        <v>95</v>
      </c>
      <c r="G46" s="192" t="s">
        <v>96</v>
      </c>
      <c r="H46" s="192" t="s">
        <v>88</v>
      </c>
      <c r="I46" s="227" t="s">
        <v>105</v>
      </c>
      <c r="J46" s="192" t="s">
        <v>95</v>
      </c>
      <c r="K46" s="193" t="s">
        <v>96</v>
      </c>
    </row>
    <row r="47" ht="15" spans="1:11">
      <c r="A47" s="207" t="s">
        <v>98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70"/>
    </row>
    <row r="48" ht="15" spans="1:11">
      <c r="A48" s="246" t="s">
        <v>138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ht="15" spans="1:11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82"/>
    </row>
    <row r="50" ht="15" spans="1:11">
      <c r="A50" s="253" t="s">
        <v>139</v>
      </c>
      <c r="B50" s="254" t="s">
        <v>140</v>
      </c>
      <c r="C50" s="254"/>
      <c r="D50" s="255" t="s">
        <v>141</v>
      </c>
      <c r="E50" s="256"/>
      <c r="F50" s="257" t="s">
        <v>142</v>
      </c>
      <c r="G50" s="258"/>
      <c r="H50" s="259" t="s">
        <v>143</v>
      </c>
      <c r="I50" s="285"/>
      <c r="J50" s="286"/>
      <c r="K50" s="287"/>
    </row>
    <row r="51" ht="15" spans="1:11">
      <c r="A51" s="246" t="s">
        <v>144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ht="15" spans="1:11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88"/>
    </row>
    <row r="53" ht="15" spans="1:11">
      <c r="A53" s="253" t="s">
        <v>139</v>
      </c>
      <c r="B53" s="254" t="s">
        <v>140</v>
      </c>
      <c r="C53" s="254"/>
      <c r="D53" s="255" t="s">
        <v>141</v>
      </c>
      <c r="E53" s="262" t="s">
        <v>145</v>
      </c>
      <c r="F53" s="257" t="s">
        <v>146</v>
      </c>
      <c r="G53" s="258" t="s">
        <v>147</v>
      </c>
      <c r="H53" s="259" t="s">
        <v>143</v>
      </c>
      <c r="I53" s="285"/>
      <c r="J53" s="286" t="s">
        <v>148</v>
      </c>
      <c r="K53" s="2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ht="30" customHeight="1" spans="1:14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" customHeight="1" spans="1:14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61"/>
      <c r="I2" s="83" t="s">
        <v>57</v>
      </c>
      <c r="J2" s="59" t="s">
        <v>58</v>
      </c>
      <c r="K2" s="59"/>
      <c r="L2" s="59"/>
      <c r="M2" s="59"/>
      <c r="N2" s="84"/>
    </row>
    <row r="3" ht="29.1" customHeight="1" spans="1:14">
      <c r="A3" s="62" t="s">
        <v>150</v>
      </c>
      <c r="B3" s="63" t="s">
        <v>151</v>
      </c>
      <c r="C3" s="63"/>
      <c r="D3" s="63"/>
      <c r="E3" s="63"/>
      <c r="F3" s="63"/>
      <c r="G3" s="63"/>
      <c r="H3" s="64"/>
      <c r="I3" s="85" t="s">
        <v>152</v>
      </c>
      <c r="J3" s="85"/>
      <c r="K3" s="85"/>
      <c r="L3" s="85"/>
      <c r="M3" s="85"/>
      <c r="N3" s="86"/>
    </row>
    <row r="4" ht="29.1" customHeight="1" spans="1:14">
      <c r="A4" s="62"/>
      <c r="B4" s="65" t="s">
        <v>112</v>
      </c>
      <c r="C4" s="65" t="s">
        <v>113</v>
      </c>
      <c r="D4" s="66" t="s">
        <v>114</v>
      </c>
      <c r="E4" s="65" t="s">
        <v>115</v>
      </c>
      <c r="F4" s="65" t="s">
        <v>116</v>
      </c>
      <c r="G4" s="65" t="s">
        <v>117</v>
      </c>
      <c r="H4" s="64"/>
      <c r="I4" s="176" t="s">
        <v>153</v>
      </c>
      <c r="J4" s="176" t="s">
        <v>153</v>
      </c>
      <c r="K4" s="176"/>
      <c r="L4" s="176"/>
      <c r="M4" s="176"/>
      <c r="N4" s="177"/>
    </row>
    <row r="5" ht="29.1" customHeight="1" spans="1:14">
      <c r="A5" s="62"/>
      <c r="B5" s="65" t="s">
        <v>154</v>
      </c>
      <c r="C5" s="65" t="s">
        <v>155</v>
      </c>
      <c r="D5" s="65" t="s">
        <v>156</v>
      </c>
      <c r="E5" s="65" t="s">
        <v>157</v>
      </c>
      <c r="F5" s="65" t="s">
        <v>158</v>
      </c>
      <c r="G5" s="65" t="s">
        <v>159</v>
      </c>
      <c r="H5" s="64"/>
      <c r="I5" s="87" t="s">
        <v>160</v>
      </c>
      <c r="J5" s="87" t="s">
        <v>161</v>
      </c>
      <c r="K5" s="87"/>
      <c r="L5" s="87"/>
      <c r="M5" s="87"/>
      <c r="N5" s="88"/>
    </row>
    <row r="6" ht="29.1" customHeight="1" spans="1:14">
      <c r="A6" s="67" t="s">
        <v>162</v>
      </c>
      <c r="B6" s="65">
        <f>C6-2.1</f>
        <v>98.3</v>
      </c>
      <c r="C6" s="65">
        <f>D6-2.1</f>
        <v>100.4</v>
      </c>
      <c r="D6" s="65">
        <v>102.5</v>
      </c>
      <c r="E6" s="65">
        <f t="shared" ref="E6:G6" si="0">D6+2.1</f>
        <v>104.6</v>
      </c>
      <c r="F6" s="65">
        <f t="shared" si="0"/>
        <v>106.7</v>
      </c>
      <c r="G6" s="65">
        <f t="shared" si="0"/>
        <v>108.8</v>
      </c>
      <c r="H6" s="64"/>
      <c r="I6" s="89" t="s">
        <v>163</v>
      </c>
      <c r="J6" s="89" t="s">
        <v>164</v>
      </c>
      <c r="K6" s="89"/>
      <c r="L6" s="89"/>
      <c r="M6" s="89"/>
      <c r="N6" s="90"/>
    </row>
    <row r="7" ht="29.1" customHeight="1" spans="1:14">
      <c r="A7" s="68" t="s">
        <v>165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4"/>
      <c r="I7" s="91" t="s">
        <v>166</v>
      </c>
      <c r="J7" s="91" t="s">
        <v>166</v>
      </c>
      <c r="K7" s="91"/>
      <c r="L7" s="91"/>
      <c r="M7" s="91"/>
      <c r="N7" s="92"/>
    </row>
    <row r="8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4"/>
      <c r="I8" s="91" t="s">
        <v>168</v>
      </c>
      <c r="J8" s="91" t="s">
        <v>169</v>
      </c>
      <c r="K8" s="91"/>
      <c r="L8" s="91"/>
      <c r="M8" s="91"/>
      <c r="N8" s="93"/>
    </row>
    <row r="9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4"/>
      <c r="I9" s="89" t="s">
        <v>169</v>
      </c>
      <c r="J9" s="89" t="s">
        <v>169</v>
      </c>
      <c r="K9" s="89"/>
      <c r="L9" s="89"/>
      <c r="M9" s="89"/>
      <c r="N9" s="94"/>
    </row>
    <row r="10" ht="29.1" customHeight="1" spans="1:14">
      <c r="A10" s="70" t="s">
        <v>171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4"/>
      <c r="I10" s="91" t="s">
        <v>172</v>
      </c>
      <c r="J10" s="91" t="s">
        <v>169</v>
      </c>
      <c r="K10" s="91"/>
      <c r="L10" s="91"/>
      <c r="M10" s="91"/>
      <c r="N10" s="93"/>
    </row>
    <row r="11" ht="29.1" customHeight="1" spans="1:14">
      <c r="A11" s="70" t="s">
        <v>173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4"/>
      <c r="I11" s="91" t="s">
        <v>174</v>
      </c>
      <c r="J11" s="91" t="s">
        <v>175</v>
      </c>
      <c r="K11" s="91"/>
      <c r="L11" s="91"/>
      <c r="M11" s="91"/>
      <c r="N11" s="93"/>
    </row>
    <row r="12" ht="29.1" customHeight="1" spans="1:14">
      <c r="A12" s="70" t="s">
        <v>176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4"/>
      <c r="I12" s="91" t="s">
        <v>169</v>
      </c>
      <c r="J12" s="91" t="s">
        <v>177</v>
      </c>
      <c r="K12" s="91"/>
      <c r="L12" s="91"/>
      <c r="M12" s="91"/>
      <c r="N12" s="93"/>
    </row>
    <row r="13" ht="29.1" customHeight="1" spans="1:14">
      <c r="A13" s="70"/>
      <c r="B13" s="69"/>
      <c r="C13" s="69"/>
      <c r="D13" s="69"/>
      <c r="E13" s="69"/>
      <c r="F13" s="69"/>
      <c r="G13" s="69"/>
      <c r="H13" s="64"/>
      <c r="I13" s="91"/>
      <c r="J13" s="91"/>
      <c r="K13" s="91"/>
      <c r="L13" s="91"/>
      <c r="M13" s="91"/>
      <c r="N13" s="93"/>
    </row>
    <row r="14" ht="29.1" customHeight="1" spans="1:14">
      <c r="A14" s="71"/>
      <c r="B14" s="72"/>
      <c r="C14" s="73"/>
      <c r="D14" s="73"/>
      <c r="E14" s="73"/>
      <c r="F14" s="73"/>
      <c r="G14" s="74"/>
      <c r="H14" s="64"/>
      <c r="I14" s="91"/>
      <c r="J14" s="91"/>
      <c r="K14" s="91"/>
      <c r="L14" s="91"/>
      <c r="M14" s="91"/>
      <c r="N14" s="93"/>
    </row>
    <row r="15" ht="29.1" customHeight="1" spans="1:14">
      <c r="A15" s="75"/>
      <c r="B15" s="76"/>
      <c r="C15" s="77"/>
      <c r="D15" s="77"/>
      <c r="E15" s="78"/>
      <c r="F15" s="78"/>
      <c r="G15" s="79"/>
      <c r="H15" s="80"/>
      <c r="I15" s="95"/>
      <c r="J15" s="96"/>
      <c r="K15" s="97"/>
      <c r="L15" s="96"/>
      <c r="M15" s="96"/>
      <c r="N15" s="98"/>
    </row>
    <row r="16" ht="15" spans="1:14">
      <c r="A16" s="81" t="s">
        <v>129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ht="14.25" spans="1:14">
      <c r="A17" s="55" t="s">
        <v>178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ht="14.25" spans="1:13">
      <c r="A18" s="82"/>
      <c r="B18" s="82"/>
      <c r="C18" s="82"/>
      <c r="D18" s="82"/>
      <c r="E18" s="82"/>
      <c r="F18" s="82"/>
      <c r="G18" s="82"/>
      <c r="H18" s="82"/>
      <c r="I18" s="81" t="s">
        <v>179</v>
      </c>
      <c r="J18" s="99"/>
      <c r="K18" s="81" t="s">
        <v>180</v>
      </c>
      <c r="L18" s="81"/>
      <c r="M18" s="8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0.9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ht="26.25" spans="1:11">
      <c r="A1" s="103" t="s">
        <v>182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>
      <c r="A2" s="104" t="s">
        <v>53</v>
      </c>
      <c r="B2" s="105" t="s">
        <v>54</v>
      </c>
      <c r="C2" s="105"/>
      <c r="D2" s="106" t="s">
        <v>62</v>
      </c>
      <c r="E2" s="107" t="s">
        <v>63</v>
      </c>
      <c r="F2" s="108" t="s">
        <v>183</v>
      </c>
      <c r="G2" s="109" t="s">
        <v>69</v>
      </c>
      <c r="H2" s="109"/>
      <c r="I2" s="138" t="s">
        <v>57</v>
      </c>
      <c r="J2" s="109" t="s">
        <v>58</v>
      </c>
      <c r="K2" s="160"/>
    </row>
    <row r="3" spans="1:11">
      <c r="A3" s="110" t="s">
        <v>75</v>
      </c>
      <c r="B3" s="111">
        <v>14663</v>
      </c>
      <c r="C3" s="111"/>
      <c r="D3" s="112" t="s">
        <v>184</v>
      </c>
      <c r="E3" s="113" t="s">
        <v>185</v>
      </c>
      <c r="F3" s="114"/>
      <c r="G3" s="114"/>
      <c r="H3" s="115" t="s">
        <v>186</v>
      </c>
      <c r="I3" s="115"/>
      <c r="J3" s="115"/>
      <c r="K3" s="161"/>
    </row>
    <row r="4" spans="1:11">
      <c r="A4" s="116" t="s">
        <v>72</v>
      </c>
      <c r="B4" s="117">
        <v>3</v>
      </c>
      <c r="C4" s="117">
        <v>6</v>
      </c>
      <c r="D4" s="118" t="s">
        <v>187</v>
      </c>
      <c r="E4" s="114"/>
      <c r="F4" s="114"/>
      <c r="G4" s="114"/>
      <c r="H4" s="118" t="s">
        <v>188</v>
      </c>
      <c r="I4" s="118"/>
      <c r="J4" s="131" t="s">
        <v>66</v>
      </c>
      <c r="K4" s="162" t="s">
        <v>67</v>
      </c>
    </row>
    <row r="5" spans="1:11">
      <c r="A5" s="116" t="s">
        <v>189</v>
      </c>
      <c r="B5" s="111">
        <v>1</v>
      </c>
      <c r="C5" s="111"/>
      <c r="D5" s="112" t="s">
        <v>190</v>
      </c>
      <c r="E5" s="112" t="s">
        <v>191</v>
      </c>
      <c r="F5" s="112" t="s">
        <v>192</v>
      </c>
      <c r="G5" s="112" t="s">
        <v>193</v>
      </c>
      <c r="H5" s="118" t="s">
        <v>194</v>
      </c>
      <c r="I5" s="118"/>
      <c r="J5" s="131" t="s">
        <v>66</v>
      </c>
      <c r="K5" s="162" t="s">
        <v>67</v>
      </c>
    </row>
    <row r="6" ht="15" spans="1:11">
      <c r="A6" s="119" t="s">
        <v>195</v>
      </c>
      <c r="B6" s="120">
        <v>270</v>
      </c>
      <c r="C6" s="120"/>
      <c r="D6" s="121" t="s">
        <v>196</v>
      </c>
      <c r="E6" s="122">
        <v>900</v>
      </c>
      <c r="F6" s="123">
        <v>1336</v>
      </c>
      <c r="G6" s="121">
        <v>5256</v>
      </c>
      <c r="H6" s="124" t="s">
        <v>197</v>
      </c>
      <c r="I6" s="124"/>
      <c r="J6" s="123" t="s">
        <v>66</v>
      </c>
      <c r="K6" s="163" t="s">
        <v>67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198</v>
      </c>
      <c r="B8" s="108" t="s">
        <v>199</v>
      </c>
      <c r="C8" s="108" t="s">
        <v>200</v>
      </c>
      <c r="D8" s="108" t="s">
        <v>201</v>
      </c>
      <c r="E8" s="108" t="s">
        <v>202</v>
      </c>
      <c r="F8" s="108" t="s">
        <v>203</v>
      </c>
      <c r="G8" s="129" t="s">
        <v>204</v>
      </c>
      <c r="H8" s="130"/>
      <c r="I8" s="130"/>
      <c r="J8" s="130"/>
      <c r="K8" s="164"/>
    </row>
    <row r="9" spans="1:11">
      <c r="A9" s="116" t="s">
        <v>205</v>
      </c>
      <c r="B9" s="118"/>
      <c r="C9" s="131" t="s">
        <v>66</v>
      </c>
      <c r="D9" s="131" t="s">
        <v>67</v>
      </c>
      <c r="E9" s="112" t="s">
        <v>206</v>
      </c>
      <c r="F9" s="132" t="s">
        <v>207</v>
      </c>
      <c r="G9" s="133"/>
      <c r="H9" s="134"/>
      <c r="I9" s="134"/>
      <c r="J9" s="134"/>
      <c r="K9" s="165"/>
    </row>
    <row r="10" spans="1:11">
      <c r="A10" s="116" t="s">
        <v>208</v>
      </c>
      <c r="B10" s="118"/>
      <c r="C10" s="131" t="s">
        <v>66</v>
      </c>
      <c r="D10" s="131" t="s">
        <v>67</v>
      </c>
      <c r="E10" s="112" t="s">
        <v>209</v>
      </c>
      <c r="F10" s="132" t="s">
        <v>210</v>
      </c>
      <c r="G10" s="133" t="s">
        <v>211</v>
      </c>
      <c r="H10" s="134"/>
      <c r="I10" s="134"/>
      <c r="J10" s="134"/>
      <c r="K10" s="165"/>
    </row>
    <row r="11" spans="1:11">
      <c r="A11" s="135" t="s">
        <v>212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6"/>
    </row>
    <row r="12" spans="1:11">
      <c r="A12" s="110" t="s">
        <v>89</v>
      </c>
      <c r="B12" s="131" t="s">
        <v>85</v>
      </c>
      <c r="C12" s="131" t="s">
        <v>86</v>
      </c>
      <c r="D12" s="132"/>
      <c r="E12" s="112" t="s">
        <v>87</v>
      </c>
      <c r="F12" s="131" t="s">
        <v>85</v>
      </c>
      <c r="G12" s="131" t="s">
        <v>86</v>
      </c>
      <c r="H12" s="131"/>
      <c r="I12" s="112" t="s">
        <v>213</v>
      </c>
      <c r="J12" s="131" t="s">
        <v>85</v>
      </c>
      <c r="K12" s="162" t="s">
        <v>86</v>
      </c>
    </row>
    <row r="13" spans="1:11">
      <c r="A13" s="110" t="s">
        <v>92</v>
      </c>
      <c r="B13" s="131" t="s">
        <v>85</v>
      </c>
      <c r="C13" s="131" t="s">
        <v>86</v>
      </c>
      <c r="D13" s="132"/>
      <c r="E13" s="112" t="s">
        <v>97</v>
      </c>
      <c r="F13" s="131" t="s">
        <v>85</v>
      </c>
      <c r="G13" s="131" t="s">
        <v>86</v>
      </c>
      <c r="H13" s="131"/>
      <c r="I13" s="112" t="s">
        <v>214</v>
      </c>
      <c r="J13" s="131" t="s">
        <v>85</v>
      </c>
      <c r="K13" s="162" t="s">
        <v>86</v>
      </c>
    </row>
    <row r="14" ht="15" spans="1:11">
      <c r="A14" s="119" t="s">
        <v>215</v>
      </c>
      <c r="B14" s="123" t="s">
        <v>85</v>
      </c>
      <c r="C14" s="123" t="s">
        <v>86</v>
      </c>
      <c r="D14" s="122"/>
      <c r="E14" s="121" t="s">
        <v>216</v>
      </c>
      <c r="F14" s="123" t="s">
        <v>85</v>
      </c>
      <c r="G14" s="123" t="s">
        <v>86</v>
      </c>
      <c r="H14" s="123"/>
      <c r="I14" s="121" t="s">
        <v>217</v>
      </c>
      <c r="J14" s="123" t="s">
        <v>85</v>
      </c>
      <c r="K14" s="163" t="s">
        <v>86</v>
      </c>
    </row>
    <row r="15" ht="15" spans="1:11">
      <c r="A15" s="125"/>
      <c r="B15" s="137"/>
      <c r="C15" s="137"/>
      <c r="D15" s="126"/>
      <c r="E15" s="125"/>
      <c r="F15" s="137"/>
      <c r="G15" s="137"/>
      <c r="H15" s="137"/>
      <c r="I15" s="125"/>
      <c r="J15" s="137"/>
      <c r="K15" s="137"/>
    </row>
    <row r="16" s="101" customFormat="1" spans="1:11">
      <c r="A16" s="104" t="s">
        <v>218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7"/>
    </row>
    <row r="17" spans="1:11">
      <c r="A17" s="116" t="s">
        <v>219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8"/>
    </row>
    <row r="18" spans="1:11">
      <c r="A18" s="116" t="s">
        <v>220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8"/>
    </row>
    <row r="19" spans="1:11">
      <c r="A19" s="139" t="s">
        <v>221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2"/>
    </row>
    <row r="20" spans="1:11">
      <c r="A20" s="140" t="s">
        <v>222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69"/>
    </row>
    <row r="21" spans="1:11">
      <c r="A21" s="140" t="s">
        <v>223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69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69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0"/>
    </row>
    <row r="24" spans="1:11">
      <c r="A24" s="116" t="s">
        <v>128</v>
      </c>
      <c r="B24" s="118"/>
      <c r="C24" s="131" t="s">
        <v>66</v>
      </c>
      <c r="D24" s="131" t="s">
        <v>67</v>
      </c>
      <c r="E24" s="115"/>
      <c r="F24" s="115"/>
      <c r="G24" s="115"/>
      <c r="H24" s="115"/>
      <c r="I24" s="115"/>
      <c r="J24" s="115"/>
      <c r="K24" s="161"/>
    </row>
    <row r="25" ht="15" spans="1:11">
      <c r="A25" s="144" t="s">
        <v>224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1"/>
    </row>
    <row r="26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225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64"/>
    </row>
    <row r="28" spans="1:11">
      <c r="A28" s="148" t="s">
        <v>226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2"/>
    </row>
    <row r="29" spans="1:11">
      <c r="A29" s="148" t="s">
        <v>227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2"/>
    </row>
    <row r="30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2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2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2"/>
    </row>
    <row r="33" ht="23.1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2"/>
    </row>
    <row r="34" ht="23.1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9"/>
    </row>
    <row r="35" ht="23.1" customHeight="1" spans="1:11">
      <c r="A35" s="150"/>
      <c r="B35" s="141"/>
      <c r="C35" s="141"/>
      <c r="D35" s="141"/>
      <c r="E35" s="141"/>
      <c r="F35" s="141"/>
      <c r="G35" s="141"/>
      <c r="H35" s="141"/>
      <c r="I35" s="141"/>
      <c r="J35" s="141"/>
      <c r="K35" s="169"/>
    </row>
    <row r="36" ht="23.1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3"/>
    </row>
    <row r="37" ht="18.75" customHeight="1" spans="1:11">
      <c r="A37" s="153" t="s">
        <v>228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4"/>
    </row>
    <row r="38" s="102" customFormat="1" ht="18.75" customHeight="1" spans="1:11">
      <c r="A38" s="116" t="s">
        <v>229</v>
      </c>
      <c r="B38" s="118"/>
      <c r="C38" s="118"/>
      <c r="D38" s="115" t="s">
        <v>230</v>
      </c>
      <c r="E38" s="115"/>
      <c r="F38" s="155" t="s">
        <v>231</v>
      </c>
      <c r="G38" s="156"/>
      <c r="H38" s="118" t="s">
        <v>232</v>
      </c>
      <c r="I38" s="118"/>
      <c r="J38" s="118" t="s">
        <v>233</v>
      </c>
      <c r="K38" s="168"/>
    </row>
    <row r="39" ht="18.75" customHeight="1" spans="1:13">
      <c r="A39" s="116" t="s">
        <v>129</v>
      </c>
      <c r="B39" s="118" t="s">
        <v>234</v>
      </c>
      <c r="C39" s="118"/>
      <c r="D39" s="118"/>
      <c r="E39" s="118"/>
      <c r="F39" s="118"/>
      <c r="G39" s="118"/>
      <c r="H39" s="118"/>
      <c r="I39" s="118"/>
      <c r="J39" s="118"/>
      <c r="K39" s="168"/>
      <c r="M39" s="102"/>
    </row>
    <row r="40" ht="30.95" customHeight="1" spans="1:11">
      <c r="A40" s="116" t="s">
        <v>235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68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68"/>
    </row>
    <row r="42" ht="32.1" customHeight="1" spans="1:11">
      <c r="A42" s="119" t="s">
        <v>139</v>
      </c>
      <c r="B42" s="157" t="s">
        <v>236</v>
      </c>
      <c r="C42" s="157"/>
      <c r="D42" s="121" t="s">
        <v>237</v>
      </c>
      <c r="E42" s="122" t="s">
        <v>238</v>
      </c>
      <c r="F42" s="121" t="s">
        <v>142</v>
      </c>
      <c r="G42" s="158" t="s">
        <v>239</v>
      </c>
      <c r="H42" s="159" t="s">
        <v>143</v>
      </c>
      <c r="I42" s="159"/>
      <c r="J42" s="157" t="s">
        <v>148</v>
      </c>
      <c r="K42" s="17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331470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61"/>
      <c r="I2" s="83" t="s">
        <v>57</v>
      </c>
      <c r="J2" s="59" t="s">
        <v>58</v>
      </c>
      <c r="K2" s="59"/>
      <c r="L2" s="59"/>
      <c r="M2" s="59"/>
      <c r="N2" s="84"/>
    </row>
    <row r="3" s="55" customFormat="1" ht="29.1" customHeight="1" spans="1:14">
      <c r="A3" s="62" t="s">
        <v>150</v>
      </c>
      <c r="B3" s="63" t="s">
        <v>151</v>
      </c>
      <c r="C3" s="63"/>
      <c r="D3" s="63"/>
      <c r="E3" s="63"/>
      <c r="F3" s="63"/>
      <c r="G3" s="63"/>
      <c r="H3" s="64"/>
      <c r="I3" s="85" t="s">
        <v>152</v>
      </c>
      <c r="J3" s="85"/>
      <c r="K3" s="85"/>
      <c r="L3" s="85"/>
      <c r="M3" s="85"/>
      <c r="N3" s="86"/>
    </row>
    <row r="4" s="55" customFormat="1" ht="29.1" customHeight="1" spans="1:14">
      <c r="A4" s="62"/>
      <c r="B4" s="65" t="s">
        <v>112</v>
      </c>
      <c r="C4" s="65" t="s">
        <v>113</v>
      </c>
      <c r="D4" s="66" t="s">
        <v>114</v>
      </c>
      <c r="E4" s="65" t="s">
        <v>115</v>
      </c>
      <c r="F4" s="65" t="s">
        <v>116</v>
      </c>
      <c r="G4" s="65" t="s">
        <v>117</v>
      </c>
      <c r="H4" s="64"/>
      <c r="I4" s="65" t="s">
        <v>112</v>
      </c>
      <c r="J4" s="65" t="s">
        <v>113</v>
      </c>
      <c r="K4" s="66" t="s">
        <v>114</v>
      </c>
      <c r="L4" s="65" t="s">
        <v>115</v>
      </c>
      <c r="M4" s="65" t="s">
        <v>116</v>
      </c>
      <c r="N4" s="65" t="s">
        <v>117</v>
      </c>
    </row>
    <row r="5" s="55" customFormat="1" ht="29.1" customHeight="1" spans="1:14">
      <c r="A5" s="62"/>
      <c r="B5" s="65" t="s">
        <v>154</v>
      </c>
      <c r="C5" s="65" t="s">
        <v>155</v>
      </c>
      <c r="D5" s="65" t="s">
        <v>156</v>
      </c>
      <c r="E5" s="65" t="s">
        <v>157</v>
      </c>
      <c r="F5" s="65" t="s">
        <v>158</v>
      </c>
      <c r="G5" s="65" t="s">
        <v>159</v>
      </c>
      <c r="H5" s="64"/>
      <c r="I5" s="87" t="s">
        <v>120</v>
      </c>
      <c r="J5" s="87" t="s">
        <v>123</v>
      </c>
      <c r="K5" s="87" t="s">
        <v>123</v>
      </c>
      <c r="L5" s="87" t="s">
        <v>120</v>
      </c>
      <c r="M5" s="87" t="s">
        <v>240</v>
      </c>
      <c r="N5" s="88" t="s">
        <v>120</v>
      </c>
    </row>
    <row r="6" s="55" customFormat="1" ht="29.1" customHeight="1" spans="1:14">
      <c r="A6" s="67" t="s">
        <v>162</v>
      </c>
      <c r="B6" s="65">
        <f>C6-2.1</f>
        <v>98.3</v>
      </c>
      <c r="C6" s="65">
        <f>D6-2.1</f>
        <v>100.4</v>
      </c>
      <c r="D6" s="65">
        <v>102.5</v>
      </c>
      <c r="E6" s="65">
        <f t="shared" ref="E6:G6" si="0">D6+2.1</f>
        <v>104.6</v>
      </c>
      <c r="F6" s="65">
        <f t="shared" si="0"/>
        <v>106.7</v>
      </c>
      <c r="G6" s="65">
        <f t="shared" si="0"/>
        <v>108.8</v>
      </c>
      <c r="H6" s="64"/>
      <c r="I6" s="89" t="s">
        <v>241</v>
      </c>
      <c r="J6" s="89" t="s">
        <v>242</v>
      </c>
      <c r="K6" s="89" t="s">
        <v>243</v>
      </c>
      <c r="L6" s="89" t="s">
        <v>244</v>
      </c>
      <c r="M6" s="89" t="s">
        <v>245</v>
      </c>
      <c r="N6" s="90" t="s">
        <v>246</v>
      </c>
    </row>
    <row r="7" s="55" customFormat="1" ht="29.1" customHeight="1" spans="1:14">
      <c r="A7" s="68" t="s">
        <v>165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4"/>
      <c r="I7" s="91" t="s">
        <v>247</v>
      </c>
      <c r="J7" s="91" t="s">
        <v>248</v>
      </c>
      <c r="K7" s="91" t="s">
        <v>249</v>
      </c>
      <c r="L7" s="91" t="s">
        <v>250</v>
      </c>
      <c r="M7" s="91" t="s">
        <v>248</v>
      </c>
      <c r="N7" s="92" t="s">
        <v>247</v>
      </c>
    </row>
    <row r="8" s="55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4"/>
      <c r="I8" s="91" t="s">
        <v>251</v>
      </c>
      <c r="J8" s="91" t="s">
        <v>252</v>
      </c>
      <c r="K8" s="91" t="s">
        <v>253</v>
      </c>
      <c r="L8" s="91" t="s">
        <v>251</v>
      </c>
      <c r="M8" s="91" t="s">
        <v>254</v>
      </c>
      <c r="N8" s="93" t="s">
        <v>255</v>
      </c>
    </row>
    <row r="9" s="55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4"/>
      <c r="I9" s="89" t="s">
        <v>256</v>
      </c>
      <c r="J9" s="89" t="s">
        <v>257</v>
      </c>
      <c r="K9" s="89" t="s">
        <v>258</v>
      </c>
      <c r="L9" s="89" t="s">
        <v>259</v>
      </c>
      <c r="M9" s="89" t="s">
        <v>259</v>
      </c>
      <c r="N9" s="94" t="s">
        <v>260</v>
      </c>
    </row>
    <row r="10" s="55" customFormat="1" ht="29.1" customHeight="1" spans="1:14">
      <c r="A10" s="70" t="s">
        <v>171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4"/>
      <c r="I10" s="91" t="s">
        <v>261</v>
      </c>
      <c r="J10" s="91" t="s">
        <v>262</v>
      </c>
      <c r="K10" s="91" t="s">
        <v>262</v>
      </c>
      <c r="L10" s="91" t="s">
        <v>261</v>
      </c>
      <c r="M10" s="91" t="s">
        <v>263</v>
      </c>
      <c r="N10" s="93" t="s">
        <v>262</v>
      </c>
    </row>
    <row r="11" s="55" customFormat="1" ht="29.1" customHeight="1" spans="1:14">
      <c r="A11" s="70" t="s">
        <v>173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4"/>
      <c r="I11" s="91" t="s">
        <v>264</v>
      </c>
      <c r="J11" s="91" t="s">
        <v>265</v>
      </c>
      <c r="K11" s="91" t="s">
        <v>258</v>
      </c>
      <c r="L11" s="91" t="s">
        <v>266</v>
      </c>
      <c r="M11" s="91" t="s">
        <v>267</v>
      </c>
      <c r="N11" s="93" t="s">
        <v>265</v>
      </c>
    </row>
    <row r="12" s="55" customFormat="1" ht="29.1" customHeight="1" spans="1:14">
      <c r="A12" s="70" t="s">
        <v>176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4"/>
      <c r="I12" s="91" t="s">
        <v>268</v>
      </c>
      <c r="J12" s="91" t="s">
        <v>269</v>
      </c>
      <c r="K12" s="91" t="s">
        <v>270</v>
      </c>
      <c r="L12" s="91" t="s">
        <v>271</v>
      </c>
      <c r="M12" s="91" t="s">
        <v>264</v>
      </c>
      <c r="N12" s="93" t="s">
        <v>259</v>
      </c>
    </row>
    <row r="13" s="55" customFormat="1" ht="29.1" customHeight="1" spans="1:14">
      <c r="A13" s="70"/>
      <c r="B13" s="69"/>
      <c r="C13" s="69"/>
      <c r="D13" s="69"/>
      <c r="E13" s="69"/>
      <c r="F13" s="69"/>
      <c r="G13" s="69"/>
      <c r="H13" s="64"/>
      <c r="I13" s="91"/>
      <c r="J13" s="91"/>
      <c r="K13" s="91"/>
      <c r="L13" s="91"/>
      <c r="M13" s="91"/>
      <c r="N13" s="93"/>
    </row>
    <row r="14" s="55" customFormat="1" ht="29.1" customHeight="1" spans="1:14">
      <c r="A14" s="71"/>
      <c r="B14" s="72"/>
      <c r="C14" s="73"/>
      <c r="D14" s="73"/>
      <c r="E14" s="73"/>
      <c r="F14" s="73"/>
      <c r="G14" s="74"/>
      <c r="H14" s="64"/>
      <c r="I14" s="91"/>
      <c r="J14" s="91"/>
      <c r="K14" s="91"/>
      <c r="L14" s="91"/>
      <c r="M14" s="91"/>
      <c r="N14" s="93"/>
    </row>
    <row r="15" s="55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5"/>
      <c r="J15" s="96"/>
      <c r="K15" s="97"/>
      <c r="L15" s="96"/>
      <c r="M15" s="96"/>
      <c r="N15" s="98"/>
    </row>
    <row r="16" s="55" customFormat="1" ht="15" spans="1:14">
      <c r="A16" s="81" t="s">
        <v>129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5" customFormat="1" ht="14.25" spans="1:14">
      <c r="A17" s="55" t="s">
        <v>178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5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272</v>
      </c>
      <c r="J18" s="99"/>
      <c r="K18" s="81" t="s">
        <v>180</v>
      </c>
      <c r="L18" s="81"/>
      <c r="M18" s="8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8" sqref="G8:K8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0.9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="100" customFormat="1" ht="26.25" spans="1:11">
      <c r="A1" s="103" t="s">
        <v>182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0" customFormat="1" spans="1:11">
      <c r="A2" s="104" t="s">
        <v>53</v>
      </c>
      <c r="B2" s="105" t="s">
        <v>54</v>
      </c>
      <c r="C2" s="105"/>
      <c r="D2" s="106" t="s">
        <v>62</v>
      </c>
      <c r="E2" s="107" t="s">
        <v>63</v>
      </c>
      <c r="F2" s="108" t="s">
        <v>183</v>
      </c>
      <c r="G2" s="109" t="s">
        <v>69</v>
      </c>
      <c r="H2" s="109"/>
      <c r="I2" s="138" t="s">
        <v>57</v>
      </c>
      <c r="J2" s="109" t="s">
        <v>58</v>
      </c>
      <c r="K2" s="160"/>
    </row>
    <row r="3" s="100" customFormat="1" spans="1:11">
      <c r="A3" s="110" t="s">
        <v>75</v>
      </c>
      <c r="B3" s="111">
        <v>14663</v>
      </c>
      <c r="C3" s="111"/>
      <c r="D3" s="112" t="s">
        <v>184</v>
      </c>
      <c r="E3" s="113" t="s">
        <v>273</v>
      </c>
      <c r="F3" s="114"/>
      <c r="G3" s="114"/>
      <c r="H3" s="115" t="s">
        <v>186</v>
      </c>
      <c r="I3" s="115"/>
      <c r="J3" s="115"/>
      <c r="K3" s="161"/>
    </row>
    <row r="4" s="100" customFormat="1" spans="1:11">
      <c r="A4" s="116" t="s">
        <v>72</v>
      </c>
      <c r="B4" s="117">
        <v>3</v>
      </c>
      <c r="C4" s="117">
        <v>6</v>
      </c>
      <c r="D4" s="118" t="s">
        <v>187</v>
      </c>
      <c r="E4" s="114"/>
      <c r="F4" s="114"/>
      <c r="G4" s="114"/>
      <c r="H4" s="118" t="s">
        <v>188</v>
      </c>
      <c r="I4" s="118"/>
      <c r="J4" s="131" t="s">
        <v>66</v>
      </c>
      <c r="K4" s="162" t="s">
        <v>67</v>
      </c>
    </row>
    <row r="5" s="100" customFormat="1" spans="1:11">
      <c r="A5" s="116" t="s">
        <v>189</v>
      </c>
      <c r="B5" s="111">
        <v>1</v>
      </c>
      <c r="C5" s="111"/>
      <c r="D5" s="112" t="s">
        <v>190</v>
      </c>
      <c r="E5" s="112" t="s">
        <v>191</v>
      </c>
      <c r="F5" s="112" t="s">
        <v>192</v>
      </c>
      <c r="G5" s="112" t="s">
        <v>193</v>
      </c>
      <c r="H5" s="118" t="s">
        <v>194</v>
      </c>
      <c r="I5" s="118"/>
      <c r="J5" s="131" t="s">
        <v>66</v>
      </c>
      <c r="K5" s="162" t="s">
        <v>67</v>
      </c>
    </row>
    <row r="6" s="100" customFormat="1" ht="15" spans="1:11">
      <c r="A6" s="119" t="s">
        <v>195</v>
      </c>
      <c r="B6" s="120">
        <v>152</v>
      </c>
      <c r="C6" s="120"/>
      <c r="D6" s="121" t="s">
        <v>196</v>
      </c>
      <c r="E6" s="122"/>
      <c r="F6" s="123">
        <v>792</v>
      </c>
      <c r="G6" s="121">
        <v>3624</v>
      </c>
      <c r="H6" s="124" t="s">
        <v>197</v>
      </c>
      <c r="I6" s="124"/>
      <c r="J6" s="123" t="s">
        <v>66</v>
      </c>
      <c r="K6" s="163" t="s">
        <v>67</v>
      </c>
    </row>
    <row r="7" s="100" customFormat="1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="100" customFormat="1" spans="1:11">
      <c r="A8" s="128" t="s">
        <v>198</v>
      </c>
      <c r="B8" s="108" t="s">
        <v>199</v>
      </c>
      <c r="C8" s="108" t="s">
        <v>200</v>
      </c>
      <c r="D8" s="108" t="s">
        <v>201</v>
      </c>
      <c r="E8" s="108" t="s">
        <v>202</v>
      </c>
      <c r="F8" s="108" t="s">
        <v>203</v>
      </c>
      <c r="G8" s="129" t="s">
        <v>274</v>
      </c>
      <c r="H8" s="130"/>
      <c r="I8" s="130"/>
      <c r="J8" s="130"/>
      <c r="K8" s="164"/>
    </row>
    <row r="9" s="100" customFormat="1" spans="1:11">
      <c r="A9" s="116" t="s">
        <v>205</v>
      </c>
      <c r="B9" s="118"/>
      <c r="C9" s="131" t="s">
        <v>66</v>
      </c>
      <c r="D9" s="131" t="s">
        <v>67</v>
      </c>
      <c r="E9" s="112" t="s">
        <v>206</v>
      </c>
      <c r="F9" s="132" t="s">
        <v>207</v>
      </c>
      <c r="G9" s="133"/>
      <c r="H9" s="134"/>
      <c r="I9" s="134"/>
      <c r="J9" s="134"/>
      <c r="K9" s="165"/>
    </row>
    <row r="10" s="100" customFormat="1" spans="1:11">
      <c r="A10" s="116" t="s">
        <v>208</v>
      </c>
      <c r="B10" s="118"/>
      <c r="C10" s="131" t="s">
        <v>66</v>
      </c>
      <c r="D10" s="131" t="s">
        <v>67</v>
      </c>
      <c r="E10" s="112" t="s">
        <v>209</v>
      </c>
      <c r="F10" s="132" t="s">
        <v>210</v>
      </c>
      <c r="G10" s="133" t="s">
        <v>211</v>
      </c>
      <c r="H10" s="134"/>
      <c r="I10" s="134"/>
      <c r="J10" s="134"/>
      <c r="K10" s="165"/>
    </row>
    <row r="11" s="100" customFormat="1" spans="1:11">
      <c r="A11" s="135" t="s">
        <v>212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6"/>
    </row>
    <row r="12" s="100" customFormat="1" spans="1:11">
      <c r="A12" s="110" t="s">
        <v>89</v>
      </c>
      <c r="B12" s="131" t="s">
        <v>85</v>
      </c>
      <c r="C12" s="131" t="s">
        <v>86</v>
      </c>
      <c r="D12" s="132"/>
      <c r="E12" s="112" t="s">
        <v>87</v>
      </c>
      <c r="F12" s="131" t="s">
        <v>85</v>
      </c>
      <c r="G12" s="131" t="s">
        <v>86</v>
      </c>
      <c r="H12" s="131"/>
      <c r="I12" s="112" t="s">
        <v>213</v>
      </c>
      <c r="J12" s="131" t="s">
        <v>85</v>
      </c>
      <c r="K12" s="162" t="s">
        <v>86</v>
      </c>
    </row>
    <row r="13" s="100" customFormat="1" spans="1:11">
      <c r="A13" s="110" t="s">
        <v>92</v>
      </c>
      <c r="B13" s="131" t="s">
        <v>85</v>
      </c>
      <c r="C13" s="131" t="s">
        <v>86</v>
      </c>
      <c r="D13" s="132"/>
      <c r="E13" s="112" t="s">
        <v>97</v>
      </c>
      <c r="F13" s="131" t="s">
        <v>85</v>
      </c>
      <c r="G13" s="131" t="s">
        <v>86</v>
      </c>
      <c r="H13" s="131"/>
      <c r="I13" s="112" t="s">
        <v>214</v>
      </c>
      <c r="J13" s="131" t="s">
        <v>85</v>
      </c>
      <c r="K13" s="162" t="s">
        <v>86</v>
      </c>
    </row>
    <row r="14" s="100" customFormat="1" ht="15" spans="1:11">
      <c r="A14" s="119" t="s">
        <v>215</v>
      </c>
      <c r="B14" s="123" t="s">
        <v>85</v>
      </c>
      <c r="C14" s="123" t="s">
        <v>86</v>
      </c>
      <c r="D14" s="122"/>
      <c r="E14" s="121" t="s">
        <v>216</v>
      </c>
      <c r="F14" s="123" t="s">
        <v>85</v>
      </c>
      <c r="G14" s="123" t="s">
        <v>86</v>
      </c>
      <c r="H14" s="123"/>
      <c r="I14" s="121" t="s">
        <v>217</v>
      </c>
      <c r="J14" s="123" t="s">
        <v>85</v>
      </c>
      <c r="K14" s="163" t="s">
        <v>86</v>
      </c>
    </row>
    <row r="15" s="100" customFormat="1" ht="15" spans="1:11">
      <c r="A15" s="125"/>
      <c r="B15" s="137"/>
      <c r="C15" s="137"/>
      <c r="D15" s="126"/>
      <c r="E15" s="125"/>
      <c r="F15" s="137"/>
      <c r="G15" s="137"/>
      <c r="H15" s="137"/>
      <c r="I15" s="125"/>
      <c r="J15" s="137"/>
      <c r="K15" s="137"/>
    </row>
    <row r="16" s="101" customFormat="1" spans="1:11">
      <c r="A16" s="104" t="s">
        <v>218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7"/>
    </row>
    <row r="17" s="100" customFormat="1" spans="1:11">
      <c r="A17" s="116" t="s">
        <v>219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8"/>
    </row>
    <row r="18" s="100" customFormat="1" spans="1:11">
      <c r="A18" s="116" t="s">
        <v>275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8"/>
    </row>
    <row r="19" s="100" customFormat="1" spans="1:11">
      <c r="A19" s="139" t="s">
        <v>276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2"/>
    </row>
    <row r="20" s="100" customFormat="1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69"/>
    </row>
    <row r="21" s="100" customFormat="1" spans="1:11">
      <c r="A21" s="140" t="s">
        <v>277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69"/>
    </row>
    <row r="22" s="100" customFormat="1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69"/>
    </row>
    <row r="23" s="100" customFormat="1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0"/>
    </row>
    <row r="24" s="100" customFormat="1" spans="1:11">
      <c r="A24" s="116" t="s">
        <v>128</v>
      </c>
      <c r="B24" s="118"/>
      <c r="C24" s="131" t="s">
        <v>66</v>
      </c>
      <c r="D24" s="131" t="s">
        <v>67</v>
      </c>
      <c r="E24" s="115"/>
      <c r="F24" s="115"/>
      <c r="G24" s="115"/>
      <c r="H24" s="115"/>
      <c r="I24" s="115"/>
      <c r="J24" s="115"/>
      <c r="K24" s="161"/>
    </row>
    <row r="25" s="100" customFormat="1" ht="15" spans="1:11">
      <c r="A25" s="144" t="s">
        <v>224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1"/>
    </row>
    <row r="26" s="100" customFormat="1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="100" customFormat="1" spans="1:11">
      <c r="A27" s="147" t="s">
        <v>225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64"/>
    </row>
    <row r="28" s="100" customFormat="1" spans="1:11">
      <c r="A28" s="148" t="s">
        <v>278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2"/>
    </row>
    <row r="29" s="100" customFormat="1" spans="1:11">
      <c r="A29" s="148" t="s">
        <v>279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2"/>
    </row>
    <row r="30" s="100" customFormat="1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2"/>
    </row>
    <row r="31" s="100" customFormat="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2"/>
    </row>
    <row r="32" s="100" customFormat="1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2"/>
    </row>
    <row r="33" s="100" customFormat="1" ht="23.1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2"/>
    </row>
    <row r="34" s="100" customFormat="1" ht="23.1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9"/>
    </row>
    <row r="35" s="100" customFormat="1" ht="23.1" customHeight="1" spans="1:11">
      <c r="A35" s="150"/>
      <c r="B35" s="141"/>
      <c r="C35" s="141"/>
      <c r="D35" s="141"/>
      <c r="E35" s="141"/>
      <c r="F35" s="141"/>
      <c r="G35" s="141"/>
      <c r="H35" s="141"/>
      <c r="I35" s="141"/>
      <c r="J35" s="141"/>
      <c r="K35" s="169"/>
    </row>
    <row r="36" s="100" customFormat="1" ht="23.1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3"/>
    </row>
    <row r="37" s="100" customFormat="1" ht="18.75" customHeight="1" spans="1:11">
      <c r="A37" s="153" t="s">
        <v>228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4"/>
    </row>
    <row r="38" s="102" customFormat="1" ht="18.75" customHeight="1" spans="1:11">
      <c r="A38" s="116" t="s">
        <v>229</v>
      </c>
      <c r="B38" s="118"/>
      <c r="C38" s="118"/>
      <c r="D38" s="115" t="s">
        <v>230</v>
      </c>
      <c r="E38" s="115"/>
      <c r="F38" s="155" t="s">
        <v>231</v>
      </c>
      <c r="G38" s="156"/>
      <c r="H38" s="118" t="s">
        <v>232</v>
      </c>
      <c r="I38" s="118"/>
      <c r="J38" s="118" t="s">
        <v>233</v>
      </c>
      <c r="K38" s="168"/>
    </row>
    <row r="39" s="100" customFormat="1" ht="18.75" customHeight="1" spans="1:13">
      <c r="A39" s="116" t="s">
        <v>129</v>
      </c>
      <c r="B39" s="118" t="s">
        <v>234</v>
      </c>
      <c r="C39" s="118"/>
      <c r="D39" s="118"/>
      <c r="E39" s="118"/>
      <c r="F39" s="118"/>
      <c r="G39" s="118"/>
      <c r="H39" s="118"/>
      <c r="I39" s="118"/>
      <c r="J39" s="118"/>
      <c r="K39" s="168"/>
      <c r="M39" s="102"/>
    </row>
    <row r="40" s="100" customFormat="1" ht="30.95" customHeight="1" spans="1:11">
      <c r="A40" s="116" t="s">
        <v>280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68"/>
    </row>
    <row r="41" s="100" customFormat="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68"/>
    </row>
    <row r="42" s="100" customFormat="1" ht="32.1" customHeight="1" spans="1:11">
      <c r="A42" s="119" t="s">
        <v>139</v>
      </c>
      <c r="B42" s="157" t="s">
        <v>236</v>
      </c>
      <c r="C42" s="157"/>
      <c r="D42" s="121" t="s">
        <v>237</v>
      </c>
      <c r="E42" s="122" t="s">
        <v>238</v>
      </c>
      <c r="F42" s="121" t="s">
        <v>142</v>
      </c>
      <c r="G42" s="158" t="s">
        <v>281</v>
      </c>
      <c r="H42" s="159" t="s">
        <v>143</v>
      </c>
      <c r="I42" s="159"/>
      <c r="J42" s="157" t="s">
        <v>148</v>
      </c>
      <c r="K42" s="175"/>
    </row>
    <row r="43" s="100" customFormat="1" ht="16.5" customHeight="1"/>
    <row r="44" s="100" customFormat="1" ht="16.5" customHeight="1"/>
    <row r="45" s="10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331470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61"/>
      <c r="I2" s="83" t="s">
        <v>57</v>
      </c>
      <c r="J2" s="59" t="s">
        <v>58</v>
      </c>
      <c r="K2" s="59"/>
      <c r="L2" s="59"/>
      <c r="M2" s="59"/>
      <c r="N2" s="84"/>
    </row>
    <row r="3" s="55" customFormat="1" ht="29.1" customHeight="1" spans="1:14">
      <c r="A3" s="62" t="s">
        <v>150</v>
      </c>
      <c r="B3" s="63" t="s">
        <v>151</v>
      </c>
      <c r="C3" s="63"/>
      <c r="D3" s="63"/>
      <c r="E3" s="63"/>
      <c r="F3" s="63"/>
      <c r="G3" s="63"/>
      <c r="H3" s="64"/>
      <c r="I3" s="85" t="s">
        <v>152</v>
      </c>
      <c r="J3" s="85"/>
      <c r="K3" s="85"/>
      <c r="L3" s="85"/>
      <c r="M3" s="85"/>
      <c r="N3" s="86"/>
    </row>
    <row r="4" s="55" customFormat="1" ht="29.1" customHeight="1" spans="1:14">
      <c r="A4" s="62"/>
      <c r="B4" s="65" t="s">
        <v>112</v>
      </c>
      <c r="C4" s="65" t="s">
        <v>113</v>
      </c>
      <c r="D4" s="66" t="s">
        <v>114</v>
      </c>
      <c r="E4" s="65" t="s">
        <v>115</v>
      </c>
      <c r="F4" s="65" t="s">
        <v>116</v>
      </c>
      <c r="G4" s="65" t="s">
        <v>117</v>
      </c>
      <c r="H4" s="64"/>
      <c r="I4" s="65" t="s">
        <v>112</v>
      </c>
      <c r="J4" s="65" t="s">
        <v>113</v>
      </c>
      <c r="K4" s="66" t="s">
        <v>114</v>
      </c>
      <c r="L4" s="65" t="s">
        <v>115</v>
      </c>
      <c r="M4" s="65" t="s">
        <v>116</v>
      </c>
      <c r="N4" s="65" t="s">
        <v>117</v>
      </c>
    </row>
    <row r="5" s="55" customFormat="1" ht="29.1" customHeight="1" spans="1:14">
      <c r="A5" s="62"/>
      <c r="B5" s="65" t="s">
        <v>154</v>
      </c>
      <c r="C5" s="65" t="s">
        <v>155</v>
      </c>
      <c r="D5" s="65" t="s">
        <v>156</v>
      </c>
      <c r="E5" s="65" t="s">
        <v>157</v>
      </c>
      <c r="F5" s="65" t="s">
        <v>158</v>
      </c>
      <c r="G5" s="65" t="s">
        <v>159</v>
      </c>
      <c r="H5" s="64"/>
      <c r="I5" s="87" t="s">
        <v>120</v>
      </c>
      <c r="J5" s="87" t="s">
        <v>123</v>
      </c>
      <c r="K5" s="87" t="s">
        <v>123</v>
      </c>
      <c r="L5" s="87" t="s">
        <v>120</v>
      </c>
      <c r="M5" s="87" t="s">
        <v>240</v>
      </c>
      <c r="N5" s="88" t="s">
        <v>120</v>
      </c>
    </row>
    <row r="6" s="55" customFormat="1" ht="29.1" customHeight="1" spans="1:14">
      <c r="A6" s="67" t="s">
        <v>162</v>
      </c>
      <c r="B6" s="65">
        <f>C6-2.1</f>
        <v>98.3</v>
      </c>
      <c r="C6" s="65">
        <f>D6-2.1</f>
        <v>100.4</v>
      </c>
      <c r="D6" s="65">
        <v>102.5</v>
      </c>
      <c r="E6" s="65">
        <f t="shared" ref="E6:G6" si="0">D6+2.1</f>
        <v>104.6</v>
      </c>
      <c r="F6" s="65">
        <f t="shared" si="0"/>
        <v>106.7</v>
      </c>
      <c r="G6" s="65">
        <f t="shared" si="0"/>
        <v>108.8</v>
      </c>
      <c r="H6" s="64"/>
      <c r="I6" s="89" t="s">
        <v>241</v>
      </c>
      <c r="J6" s="89" t="s">
        <v>242</v>
      </c>
      <c r="K6" s="89" t="s">
        <v>243</v>
      </c>
      <c r="L6" s="89" t="s">
        <v>244</v>
      </c>
      <c r="M6" s="89" t="s">
        <v>245</v>
      </c>
      <c r="N6" s="90" t="s">
        <v>246</v>
      </c>
    </row>
    <row r="7" s="55" customFormat="1" ht="29.1" customHeight="1" spans="1:14">
      <c r="A7" s="68" t="s">
        <v>165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4"/>
      <c r="I7" s="91" t="s">
        <v>247</v>
      </c>
      <c r="J7" s="91" t="s">
        <v>248</v>
      </c>
      <c r="K7" s="91" t="s">
        <v>249</v>
      </c>
      <c r="L7" s="91" t="s">
        <v>250</v>
      </c>
      <c r="M7" s="91" t="s">
        <v>248</v>
      </c>
      <c r="N7" s="92" t="s">
        <v>247</v>
      </c>
    </row>
    <row r="8" s="55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4"/>
      <c r="I8" s="91" t="s">
        <v>251</v>
      </c>
      <c r="J8" s="91" t="s">
        <v>252</v>
      </c>
      <c r="K8" s="91" t="s">
        <v>253</v>
      </c>
      <c r="L8" s="91" t="s">
        <v>251</v>
      </c>
      <c r="M8" s="91" t="s">
        <v>254</v>
      </c>
      <c r="N8" s="93" t="s">
        <v>255</v>
      </c>
    </row>
    <row r="9" s="55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4"/>
      <c r="I9" s="89" t="s">
        <v>256</v>
      </c>
      <c r="J9" s="89" t="s">
        <v>257</v>
      </c>
      <c r="K9" s="89" t="s">
        <v>258</v>
      </c>
      <c r="L9" s="89" t="s">
        <v>259</v>
      </c>
      <c r="M9" s="89" t="s">
        <v>259</v>
      </c>
      <c r="N9" s="94" t="s">
        <v>260</v>
      </c>
    </row>
    <row r="10" s="55" customFormat="1" ht="29.1" customHeight="1" spans="1:14">
      <c r="A10" s="70" t="s">
        <v>171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4"/>
      <c r="I10" s="91" t="s">
        <v>261</v>
      </c>
      <c r="J10" s="91" t="s">
        <v>262</v>
      </c>
      <c r="K10" s="91" t="s">
        <v>262</v>
      </c>
      <c r="L10" s="91" t="s">
        <v>261</v>
      </c>
      <c r="M10" s="91" t="s">
        <v>263</v>
      </c>
      <c r="N10" s="93" t="s">
        <v>262</v>
      </c>
    </row>
    <row r="11" s="55" customFormat="1" ht="29.1" customHeight="1" spans="1:14">
      <c r="A11" s="70" t="s">
        <v>173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4"/>
      <c r="I11" s="91" t="s">
        <v>264</v>
      </c>
      <c r="J11" s="91" t="s">
        <v>265</v>
      </c>
      <c r="K11" s="91" t="s">
        <v>258</v>
      </c>
      <c r="L11" s="91" t="s">
        <v>266</v>
      </c>
      <c r="M11" s="91" t="s">
        <v>267</v>
      </c>
      <c r="N11" s="93" t="s">
        <v>265</v>
      </c>
    </row>
    <row r="12" s="55" customFormat="1" ht="29.1" customHeight="1" spans="1:14">
      <c r="A12" s="70" t="s">
        <v>176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4"/>
      <c r="I12" s="91" t="s">
        <v>268</v>
      </c>
      <c r="J12" s="91" t="s">
        <v>269</v>
      </c>
      <c r="K12" s="91" t="s">
        <v>270</v>
      </c>
      <c r="L12" s="91" t="s">
        <v>271</v>
      </c>
      <c r="M12" s="91" t="s">
        <v>264</v>
      </c>
      <c r="N12" s="93" t="s">
        <v>259</v>
      </c>
    </row>
    <row r="13" s="55" customFormat="1" ht="29.1" customHeight="1" spans="1:14">
      <c r="A13" s="70"/>
      <c r="B13" s="69"/>
      <c r="C13" s="69"/>
      <c r="D13" s="69"/>
      <c r="E13" s="69"/>
      <c r="F13" s="69"/>
      <c r="G13" s="69"/>
      <c r="H13" s="64"/>
      <c r="I13" s="91"/>
      <c r="J13" s="91"/>
      <c r="K13" s="91"/>
      <c r="L13" s="91"/>
      <c r="M13" s="91"/>
      <c r="N13" s="93"/>
    </row>
    <row r="14" s="55" customFormat="1" ht="29.1" customHeight="1" spans="1:14">
      <c r="A14" s="71"/>
      <c r="B14" s="72"/>
      <c r="C14" s="73"/>
      <c r="D14" s="73"/>
      <c r="E14" s="73"/>
      <c r="F14" s="73"/>
      <c r="G14" s="74"/>
      <c r="H14" s="64"/>
      <c r="I14" s="91"/>
      <c r="J14" s="91"/>
      <c r="K14" s="91"/>
      <c r="L14" s="91"/>
      <c r="M14" s="91"/>
      <c r="N14" s="93"/>
    </row>
    <row r="15" s="55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5"/>
      <c r="J15" s="96"/>
      <c r="K15" s="97"/>
      <c r="L15" s="96"/>
      <c r="M15" s="96"/>
      <c r="N15" s="98"/>
    </row>
    <row r="16" s="55" customFormat="1" ht="15" spans="1:14">
      <c r="A16" s="81" t="s">
        <v>129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5" customFormat="1" ht="14.25" spans="1:14">
      <c r="A17" s="55" t="s">
        <v>178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5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282</v>
      </c>
      <c r="J18" s="99"/>
      <c r="K18" s="81" t="s">
        <v>180</v>
      </c>
      <c r="L18" s="81"/>
      <c r="M18" s="8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3" width="10.5" customWidth="1"/>
    <col min="14" max="14" width="9.125" customWidth="1"/>
    <col min="15" max="15" width="10.625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299</v>
      </c>
      <c r="J3" s="4" t="s">
        <v>299</v>
      </c>
      <c r="K3" s="4" t="s">
        <v>299</v>
      </c>
      <c r="L3" s="4" t="s">
        <v>299</v>
      </c>
      <c r="M3" s="4" t="s">
        <v>299</v>
      </c>
      <c r="N3" s="7"/>
      <c r="O3" s="7"/>
    </row>
    <row r="4" spans="1:15">
      <c r="A4" s="13">
        <v>1</v>
      </c>
      <c r="B4" s="13">
        <v>5072</v>
      </c>
      <c r="C4" s="24" t="s">
        <v>300</v>
      </c>
      <c r="D4" s="24" t="s">
        <v>301</v>
      </c>
      <c r="E4" s="49" t="s">
        <v>302</v>
      </c>
      <c r="F4" s="13"/>
      <c r="G4" s="13"/>
      <c r="H4" s="13"/>
      <c r="I4" s="13"/>
      <c r="J4" s="24" t="s">
        <v>303</v>
      </c>
      <c r="K4" s="13"/>
      <c r="L4" s="24" t="s">
        <v>304</v>
      </c>
      <c r="M4" s="24" t="s">
        <v>305</v>
      </c>
      <c r="N4" s="24" t="s">
        <v>306</v>
      </c>
      <c r="O4" s="13"/>
    </row>
    <row r="5" spans="1:15">
      <c r="A5" s="13">
        <v>2</v>
      </c>
      <c r="B5" s="13"/>
      <c r="C5" s="13">
        <v>43</v>
      </c>
      <c r="D5" s="24" t="s">
        <v>301</v>
      </c>
      <c r="E5" s="50"/>
      <c r="F5" s="13"/>
      <c r="G5" s="13"/>
      <c r="H5" s="13"/>
      <c r="I5" s="13"/>
      <c r="J5" s="13"/>
      <c r="K5" s="13"/>
      <c r="L5" s="13"/>
      <c r="M5" s="24" t="s">
        <v>305</v>
      </c>
      <c r="N5" s="13">
        <v>-1.3</v>
      </c>
      <c r="O5" s="13"/>
    </row>
    <row r="6" spans="1:15">
      <c r="A6" s="13">
        <v>3</v>
      </c>
      <c r="B6" s="13">
        <v>36</v>
      </c>
      <c r="C6" s="13">
        <v>34.5</v>
      </c>
      <c r="D6" s="24" t="s">
        <v>301</v>
      </c>
      <c r="E6" s="50"/>
      <c r="F6" s="13"/>
      <c r="G6" s="13"/>
      <c r="H6" s="13"/>
      <c r="I6" s="13"/>
      <c r="J6" s="24" t="s">
        <v>307</v>
      </c>
      <c r="K6" s="13"/>
      <c r="L6" s="24" t="s">
        <v>304</v>
      </c>
      <c r="M6" s="24" t="s">
        <v>305</v>
      </c>
      <c r="N6" s="13">
        <v>-0.5</v>
      </c>
      <c r="O6" s="13"/>
    </row>
    <row r="7" spans="1:15">
      <c r="A7" s="13">
        <v>4</v>
      </c>
      <c r="B7" s="13"/>
      <c r="C7" s="13">
        <v>70</v>
      </c>
      <c r="D7" s="24" t="s">
        <v>301</v>
      </c>
      <c r="E7" s="50"/>
      <c r="F7" s="13"/>
      <c r="G7" s="13"/>
      <c r="H7" s="13"/>
      <c r="I7" s="13"/>
      <c r="J7" s="13"/>
      <c r="K7" s="13"/>
      <c r="L7" s="24" t="s">
        <v>307</v>
      </c>
      <c r="M7" s="24" t="s">
        <v>305</v>
      </c>
      <c r="N7" s="13">
        <v>-1.5</v>
      </c>
      <c r="O7" s="13"/>
    </row>
    <row r="8" spans="1:15">
      <c r="A8" s="13">
        <v>5</v>
      </c>
      <c r="B8" s="13">
        <v>45</v>
      </c>
      <c r="C8" s="24" t="s">
        <v>308</v>
      </c>
      <c r="D8" s="24" t="s">
        <v>123</v>
      </c>
      <c r="E8" s="50"/>
      <c r="F8" s="14"/>
      <c r="G8" s="14"/>
      <c r="H8" s="14"/>
      <c r="I8" s="14"/>
      <c r="J8" s="24" t="s">
        <v>304</v>
      </c>
      <c r="K8" s="14"/>
      <c r="L8" s="24" t="s">
        <v>309</v>
      </c>
      <c r="M8" s="24" t="s">
        <v>305</v>
      </c>
      <c r="N8" s="13">
        <v>-1.5</v>
      </c>
      <c r="O8" s="14"/>
    </row>
    <row r="9" spans="1:15">
      <c r="A9" s="13">
        <v>6</v>
      </c>
      <c r="B9" s="14"/>
      <c r="C9" s="24" t="s">
        <v>310</v>
      </c>
      <c r="D9" s="24" t="s">
        <v>123</v>
      </c>
      <c r="E9" s="50"/>
      <c r="F9" s="14"/>
      <c r="G9" s="14"/>
      <c r="H9" s="14"/>
      <c r="I9" s="14"/>
      <c r="J9" s="24" t="s">
        <v>304</v>
      </c>
      <c r="K9" s="13">
        <v>1</v>
      </c>
      <c r="L9" s="24" t="s">
        <v>311</v>
      </c>
      <c r="M9" s="24" t="s">
        <v>305</v>
      </c>
      <c r="N9" s="14"/>
      <c r="O9" s="14"/>
    </row>
    <row r="10" spans="1:15">
      <c r="A10" s="14"/>
      <c r="B10" s="14"/>
      <c r="C10" s="14"/>
      <c r="D10" s="13"/>
      <c r="E10" s="50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4"/>
      <c r="B11" s="14"/>
      <c r="C11" s="14"/>
      <c r="D11" s="14"/>
      <c r="E11" s="51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312</v>
      </c>
      <c r="B12" s="16"/>
      <c r="C12" s="16"/>
      <c r="D12" s="17"/>
      <c r="E12" s="18"/>
      <c r="F12" s="30"/>
      <c r="G12" s="30"/>
      <c r="H12" s="30"/>
      <c r="I12" s="25"/>
      <c r="J12" s="15" t="s">
        <v>313</v>
      </c>
      <c r="K12" s="16"/>
      <c r="L12" s="16"/>
      <c r="M12" s="17"/>
      <c r="N12" s="16"/>
      <c r="O12" s="23"/>
    </row>
    <row r="13" ht="16.5" spans="1:15">
      <c r="A13" s="19" t="s">
        <v>314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0">
      <c r="A14" s="52" t="s">
        <v>315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0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>
      <c r="A17" s="54"/>
      <c r="B17" s="54"/>
      <c r="C17" s="54"/>
      <c r="D17" s="54"/>
      <c r="E17" s="54"/>
      <c r="F17" s="54"/>
      <c r="G17" s="54"/>
      <c r="H17" s="54"/>
      <c r="I17" s="54"/>
      <c r="J17" s="54"/>
    </row>
  </sheetData>
  <mergeCells count="17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11"/>
    <mergeCell ref="F2:F3"/>
    <mergeCell ref="G2:G3"/>
    <mergeCell ref="H2:H3"/>
    <mergeCell ref="N2:N3"/>
    <mergeCell ref="O2:O3"/>
    <mergeCell ref="A14:J17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:F8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317</v>
      </c>
      <c r="H2" s="4"/>
      <c r="I2" s="4" t="s">
        <v>318</v>
      </c>
      <c r="J2" s="4"/>
      <c r="K2" s="6" t="s">
        <v>319</v>
      </c>
      <c r="L2" s="43" t="s">
        <v>320</v>
      </c>
      <c r="M2" s="21" t="s">
        <v>321</v>
      </c>
    </row>
    <row r="3" s="1" customFormat="1" ht="16.5" spans="1:13">
      <c r="A3" s="4"/>
      <c r="B3" s="7"/>
      <c r="C3" s="7"/>
      <c r="D3" s="7"/>
      <c r="E3" s="7"/>
      <c r="F3" s="7"/>
      <c r="G3" s="4" t="s">
        <v>322</v>
      </c>
      <c r="H3" s="4" t="s">
        <v>323</v>
      </c>
      <c r="I3" s="4" t="s">
        <v>322</v>
      </c>
      <c r="J3" s="44" t="s">
        <v>323</v>
      </c>
      <c r="K3" s="8"/>
      <c r="L3" s="45"/>
      <c r="M3" s="22"/>
    </row>
    <row r="4" spans="1:13">
      <c r="A4" s="14">
        <v>1</v>
      </c>
      <c r="B4" s="14" t="s">
        <v>324</v>
      </c>
      <c r="C4" s="13" t="s">
        <v>325</v>
      </c>
      <c r="D4" s="13"/>
      <c r="E4" s="13" t="s">
        <v>120</v>
      </c>
      <c r="F4" s="13" t="s">
        <v>302</v>
      </c>
      <c r="G4" s="13">
        <v>0</v>
      </c>
      <c r="H4" s="13">
        <v>1</v>
      </c>
      <c r="I4" s="13">
        <v>2</v>
      </c>
      <c r="J4" s="46" t="s">
        <v>326</v>
      </c>
      <c r="K4" s="13"/>
      <c r="L4" s="13"/>
      <c r="M4" s="13"/>
    </row>
    <row r="5" spans="1:13">
      <c r="A5" s="14">
        <v>2</v>
      </c>
      <c r="B5" s="14" t="s">
        <v>324</v>
      </c>
      <c r="C5" s="13" t="s">
        <v>327</v>
      </c>
      <c r="D5" s="13"/>
      <c r="E5" s="13" t="s">
        <v>120</v>
      </c>
      <c r="F5" s="13" t="s">
        <v>302</v>
      </c>
      <c r="G5" s="13">
        <v>0</v>
      </c>
      <c r="H5" s="13">
        <v>1</v>
      </c>
      <c r="I5" s="13">
        <v>2</v>
      </c>
      <c r="J5" s="46" t="s">
        <v>326</v>
      </c>
      <c r="K5" s="13"/>
      <c r="L5" s="13"/>
      <c r="M5" s="13"/>
    </row>
    <row r="6" spans="1:13">
      <c r="A6" s="14">
        <v>3</v>
      </c>
      <c r="B6" s="14" t="s">
        <v>324</v>
      </c>
      <c r="C6" s="13" t="s">
        <v>328</v>
      </c>
      <c r="D6" s="13"/>
      <c r="E6" s="13" t="s">
        <v>329</v>
      </c>
      <c r="F6" s="13" t="s">
        <v>302</v>
      </c>
      <c r="G6" s="13">
        <v>0</v>
      </c>
      <c r="H6" s="13">
        <v>1</v>
      </c>
      <c r="I6" s="13">
        <v>2</v>
      </c>
      <c r="J6" s="46" t="s">
        <v>326</v>
      </c>
      <c r="K6" s="13"/>
      <c r="L6" s="13"/>
      <c r="M6" s="13"/>
    </row>
    <row r="7" spans="1:13">
      <c r="A7" s="14">
        <v>4</v>
      </c>
      <c r="B7" s="14" t="s">
        <v>324</v>
      </c>
      <c r="C7" s="13" t="s">
        <v>330</v>
      </c>
      <c r="D7" s="13"/>
      <c r="E7" s="13" t="s">
        <v>329</v>
      </c>
      <c r="F7" s="24" t="s">
        <v>302</v>
      </c>
      <c r="G7" s="13">
        <v>0</v>
      </c>
      <c r="H7" s="13">
        <v>1</v>
      </c>
      <c r="I7" s="13">
        <v>2</v>
      </c>
      <c r="J7" s="46" t="s">
        <v>326</v>
      </c>
      <c r="K7" s="13"/>
      <c r="L7" s="13"/>
      <c r="M7" s="13"/>
    </row>
    <row r="8" spans="1:13">
      <c r="A8" s="14">
        <v>5</v>
      </c>
      <c r="B8" s="14" t="s">
        <v>324</v>
      </c>
      <c r="C8" s="14" t="s">
        <v>331</v>
      </c>
      <c r="D8" s="14"/>
      <c r="E8" s="13" t="s">
        <v>332</v>
      </c>
      <c r="F8" s="13" t="s">
        <v>333</v>
      </c>
      <c r="G8" s="13">
        <v>0</v>
      </c>
      <c r="H8" s="13">
        <v>1</v>
      </c>
      <c r="I8" s="13">
        <v>2</v>
      </c>
      <c r="J8" s="47" t="s">
        <v>334</v>
      </c>
      <c r="K8" s="14"/>
      <c r="L8" s="14"/>
      <c r="M8" s="14"/>
    </row>
    <row r="9" spans="1:13">
      <c r="A9" s="14">
        <v>6</v>
      </c>
      <c r="B9" s="14" t="s">
        <v>324</v>
      </c>
      <c r="C9" s="14" t="s">
        <v>335</v>
      </c>
      <c r="D9" s="14"/>
      <c r="E9" s="13" t="s">
        <v>332</v>
      </c>
      <c r="F9" s="13" t="s">
        <v>333</v>
      </c>
      <c r="G9" s="13">
        <v>0</v>
      </c>
      <c r="H9" s="13">
        <v>1</v>
      </c>
      <c r="I9" s="13">
        <v>2</v>
      </c>
      <c r="J9" s="47" t="s">
        <v>334</v>
      </c>
      <c r="K9" s="14"/>
      <c r="L9" s="14"/>
      <c r="M9" s="14"/>
    </row>
    <row r="10" spans="1:13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312</v>
      </c>
      <c r="B12" s="16"/>
      <c r="C12" s="16"/>
      <c r="D12" s="16"/>
      <c r="E12" s="17"/>
      <c r="F12" s="18"/>
      <c r="G12" s="25"/>
      <c r="H12" s="15" t="s">
        <v>313</v>
      </c>
      <c r="I12" s="16"/>
      <c r="J12" s="16"/>
      <c r="K12" s="17"/>
      <c r="L12" s="48"/>
      <c r="M12" s="23"/>
    </row>
    <row r="13" ht="16.5" spans="1:13">
      <c r="A13" s="42" t="s">
        <v>336</v>
      </c>
      <c r="B13" s="4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338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1" t="s">
        <v>339</v>
      </c>
      <c r="H2" s="32"/>
      <c r="I2" s="40"/>
      <c r="J2" s="31" t="s">
        <v>340</v>
      </c>
      <c r="K2" s="32"/>
      <c r="L2" s="40"/>
      <c r="M2" s="31" t="s">
        <v>341</v>
      </c>
      <c r="N2" s="32"/>
      <c r="O2" s="40"/>
      <c r="P2" s="31" t="s">
        <v>342</v>
      </c>
      <c r="Q2" s="32"/>
      <c r="R2" s="40"/>
      <c r="S2" s="32" t="s">
        <v>343</v>
      </c>
      <c r="T2" s="32"/>
      <c r="U2" s="40"/>
      <c r="V2" s="27" t="s">
        <v>344</v>
      </c>
      <c r="W2" s="27" t="s">
        <v>298</v>
      </c>
    </row>
    <row r="3" s="1" customFormat="1" ht="16.5" spans="1:23">
      <c r="A3" s="7"/>
      <c r="B3" s="33"/>
      <c r="C3" s="33"/>
      <c r="D3" s="33"/>
      <c r="E3" s="33"/>
      <c r="F3" s="33"/>
      <c r="G3" s="4" t="s">
        <v>345</v>
      </c>
      <c r="H3" s="4" t="s">
        <v>68</v>
      </c>
      <c r="I3" s="4" t="s">
        <v>289</v>
      </c>
      <c r="J3" s="4" t="s">
        <v>345</v>
      </c>
      <c r="K3" s="4" t="s">
        <v>68</v>
      </c>
      <c r="L3" s="4" t="s">
        <v>289</v>
      </c>
      <c r="M3" s="4" t="s">
        <v>345</v>
      </c>
      <c r="N3" s="4" t="s">
        <v>68</v>
      </c>
      <c r="O3" s="4" t="s">
        <v>289</v>
      </c>
      <c r="P3" s="4" t="s">
        <v>345</v>
      </c>
      <c r="Q3" s="4" t="s">
        <v>68</v>
      </c>
      <c r="R3" s="4" t="s">
        <v>289</v>
      </c>
      <c r="S3" s="4" t="s">
        <v>345</v>
      </c>
      <c r="T3" s="4" t="s">
        <v>68</v>
      </c>
      <c r="U3" s="4" t="s">
        <v>289</v>
      </c>
      <c r="V3" s="41"/>
      <c r="W3" s="41"/>
    </row>
    <row r="4" spans="1:23">
      <c r="A4" s="34" t="s">
        <v>346</v>
      </c>
      <c r="B4" s="35"/>
      <c r="C4" s="35"/>
      <c r="D4" s="35"/>
      <c r="E4" s="35"/>
      <c r="F4" s="3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6"/>
      <c r="B5" s="37"/>
      <c r="C5" s="37"/>
      <c r="D5" s="37"/>
      <c r="E5" s="37"/>
      <c r="F5" s="37"/>
      <c r="G5" s="31" t="s">
        <v>347</v>
      </c>
      <c r="H5" s="32"/>
      <c r="I5" s="40"/>
      <c r="J5" s="31" t="s">
        <v>348</v>
      </c>
      <c r="K5" s="32"/>
      <c r="L5" s="40"/>
      <c r="M5" s="31" t="s">
        <v>349</v>
      </c>
      <c r="N5" s="32"/>
      <c r="O5" s="40"/>
      <c r="P5" s="31" t="s">
        <v>350</v>
      </c>
      <c r="Q5" s="32"/>
      <c r="R5" s="40"/>
      <c r="S5" s="32" t="s">
        <v>351</v>
      </c>
      <c r="T5" s="32"/>
      <c r="U5" s="40"/>
      <c r="V5" s="13"/>
      <c r="W5" s="13"/>
    </row>
    <row r="6" ht="16.5" spans="1:23">
      <c r="A6" s="36"/>
      <c r="B6" s="37"/>
      <c r="C6" s="37"/>
      <c r="D6" s="37"/>
      <c r="E6" s="37"/>
      <c r="F6" s="37"/>
      <c r="G6" s="4" t="s">
        <v>345</v>
      </c>
      <c r="H6" s="4" t="s">
        <v>68</v>
      </c>
      <c r="I6" s="4" t="s">
        <v>289</v>
      </c>
      <c r="J6" s="4" t="s">
        <v>345</v>
      </c>
      <c r="K6" s="4" t="s">
        <v>68</v>
      </c>
      <c r="L6" s="4" t="s">
        <v>289</v>
      </c>
      <c r="M6" s="4" t="s">
        <v>345</v>
      </c>
      <c r="N6" s="4" t="s">
        <v>68</v>
      </c>
      <c r="O6" s="4" t="s">
        <v>289</v>
      </c>
      <c r="P6" s="4" t="s">
        <v>345</v>
      </c>
      <c r="Q6" s="4" t="s">
        <v>68</v>
      </c>
      <c r="R6" s="4" t="s">
        <v>289</v>
      </c>
      <c r="S6" s="4" t="s">
        <v>345</v>
      </c>
      <c r="T6" s="4" t="s">
        <v>68</v>
      </c>
      <c r="U6" s="4" t="s">
        <v>289</v>
      </c>
      <c r="V6" s="13"/>
      <c r="W6" s="13"/>
    </row>
    <row r="7" spans="1:23">
      <c r="A7" s="38"/>
      <c r="B7" s="39"/>
      <c r="C7" s="39"/>
      <c r="D7" s="39"/>
      <c r="E7" s="39"/>
      <c r="F7" s="3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5" t="s">
        <v>352</v>
      </c>
      <c r="B8" s="35"/>
      <c r="C8" s="35"/>
      <c r="D8" s="35"/>
      <c r="E8" s="35"/>
      <c r="F8" s="3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9"/>
      <c r="B9" s="39"/>
      <c r="C9" s="39"/>
      <c r="D9" s="39"/>
      <c r="E9" s="39"/>
      <c r="F9" s="3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5" t="s">
        <v>353</v>
      </c>
      <c r="B10" s="35"/>
      <c r="C10" s="35"/>
      <c r="D10" s="35"/>
      <c r="E10" s="35"/>
      <c r="F10" s="3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9"/>
      <c r="B11" s="39"/>
      <c r="C11" s="39"/>
      <c r="D11" s="39"/>
      <c r="E11" s="39"/>
      <c r="F11" s="3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5" t="s">
        <v>354</v>
      </c>
      <c r="B12" s="35"/>
      <c r="C12" s="35"/>
      <c r="D12" s="35"/>
      <c r="E12" s="35"/>
      <c r="F12" s="3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9"/>
      <c r="B13" s="39"/>
      <c r="C13" s="39"/>
      <c r="D13" s="39"/>
      <c r="E13" s="39"/>
      <c r="F13" s="3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5" t="s">
        <v>355</v>
      </c>
      <c r="B14" s="35"/>
      <c r="C14" s="35"/>
      <c r="D14" s="35"/>
      <c r="E14" s="35"/>
      <c r="F14" s="3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9"/>
      <c r="B15" s="39"/>
      <c r="C15" s="39"/>
      <c r="D15" s="39"/>
      <c r="E15" s="39"/>
      <c r="F15" s="3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312</v>
      </c>
      <c r="B17" s="16"/>
      <c r="C17" s="16"/>
      <c r="D17" s="16"/>
      <c r="E17" s="17"/>
      <c r="F17" s="18"/>
      <c r="G17" s="25"/>
      <c r="H17" s="30"/>
      <c r="I17" s="30"/>
      <c r="J17" s="15" t="s">
        <v>313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356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358</v>
      </c>
      <c r="B2" s="27" t="s">
        <v>285</v>
      </c>
      <c r="C2" s="27" t="s">
        <v>286</v>
      </c>
      <c r="D2" s="27" t="s">
        <v>287</v>
      </c>
      <c r="E2" s="27" t="s">
        <v>288</v>
      </c>
      <c r="F2" s="27" t="s">
        <v>289</v>
      </c>
      <c r="G2" s="26" t="s">
        <v>359</v>
      </c>
      <c r="H2" s="26" t="s">
        <v>360</v>
      </c>
      <c r="I2" s="26" t="s">
        <v>361</v>
      </c>
      <c r="J2" s="26" t="s">
        <v>360</v>
      </c>
      <c r="K2" s="26" t="s">
        <v>362</v>
      </c>
      <c r="L2" s="26" t="s">
        <v>360</v>
      </c>
      <c r="M2" s="27" t="s">
        <v>344</v>
      </c>
      <c r="N2" s="27" t="s">
        <v>298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8" t="s">
        <v>358</v>
      </c>
      <c r="B4" s="29" t="s">
        <v>363</v>
      </c>
      <c r="C4" s="29" t="s">
        <v>345</v>
      </c>
      <c r="D4" s="29" t="s">
        <v>287</v>
      </c>
      <c r="E4" s="27" t="s">
        <v>288</v>
      </c>
      <c r="F4" s="27" t="s">
        <v>289</v>
      </c>
      <c r="G4" s="26" t="s">
        <v>359</v>
      </c>
      <c r="H4" s="26" t="s">
        <v>360</v>
      </c>
      <c r="I4" s="26" t="s">
        <v>361</v>
      </c>
      <c r="J4" s="26" t="s">
        <v>360</v>
      </c>
      <c r="K4" s="26" t="s">
        <v>362</v>
      </c>
      <c r="L4" s="26" t="s">
        <v>360</v>
      </c>
      <c r="M4" s="27" t="s">
        <v>344</v>
      </c>
      <c r="N4" s="27" t="s">
        <v>298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312</v>
      </c>
      <c r="B11" s="16"/>
      <c r="C11" s="16"/>
      <c r="D11" s="17"/>
      <c r="E11" s="18"/>
      <c r="F11" s="30"/>
      <c r="G11" s="25"/>
      <c r="H11" s="30"/>
      <c r="I11" s="15" t="s">
        <v>313</v>
      </c>
      <c r="J11" s="16"/>
      <c r="K11" s="16"/>
      <c r="L11" s="16"/>
      <c r="M11" s="16"/>
      <c r="N11" s="23"/>
    </row>
    <row r="12" ht="16.5" spans="1:14">
      <c r="A12" s="19" t="s">
        <v>364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topLeftCell="B1" workbookViewId="0">
      <selection activeCell="F14" sqref="F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8.1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338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366</v>
      </c>
      <c r="H2" s="4" t="s">
        <v>367</v>
      </c>
      <c r="I2" s="4" t="s">
        <v>368</v>
      </c>
      <c r="J2" s="4" t="s">
        <v>369</v>
      </c>
      <c r="K2" s="5" t="s">
        <v>344</v>
      </c>
      <c r="L2" s="5" t="s">
        <v>298</v>
      </c>
    </row>
    <row r="3" spans="1:12">
      <c r="A3" s="14" t="s">
        <v>346</v>
      </c>
      <c r="B3" s="14"/>
      <c r="C3" s="13" t="s">
        <v>325</v>
      </c>
      <c r="D3" s="13"/>
      <c r="E3" s="13" t="s">
        <v>120</v>
      </c>
      <c r="F3" s="13" t="s">
        <v>302</v>
      </c>
      <c r="G3" s="24" t="s">
        <v>370</v>
      </c>
      <c r="H3" s="24" t="s">
        <v>371</v>
      </c>
      <c r="I3" s="24"/>
      <c r="J3" s="13"/>
      <c r="K3" s="24" t="s">
        <v>372</v>
      </c>
      <c r="L3" s="13"/>
    </row>
    <row r="4" spans="1:12">
      <c r="A4" s="14" t="s">
        <v>352</v>
      </c>
      <c r="B4" s="14"/>
      <c r="C4" s="13" t="s">
        <v>327</v>
      </c>
      <c r="D4" s="13"/>
      <c r="E4" s="13" t="s">
        <v>120</v>
      </c>
      <c r="F4" s="13" t="s">
        <v>302</v>
      </c>
      <c r="G4" s="24" t="s">
        <v>373</v>
      </c>
      <c r="H4" s="24"/>
      <c r="I4" s="24" t="s">
        <v>371</v>
      </c>
      <c r="J4" s="13"/>
      <c r="K4" s="24" t="s">
        <v>372</v>
      </c>
      <c r="L4" s="13"/>
    </row>
    <row r="5" spans="1:12">
      <c r="A5" s="14" t="s">
        <v>353</v>
      </c>
      <c r="B5" s="14"/>
      <c r="C5" s="13" t="s">
        <v>328</v>
      </c>
      <c r="D5" s="13"/>
      <c r="E5" s="13" t="s">
        <v>329</v>
      </c>
      <c r="F5" s="13" t="s">
        <v>302</v>
      </c>
      <c r="G5" s="24" t="s">
        <v>370</v>
      </c>
      <c r="H5" s="24" t="s">
        <v>371</v>
      </c>
      <c r="I5" s="24"/>
      <c r="J5" s="13"/>
      <c r="K5" s="24" t="s">
        <v>372</v>
      </c>
      <c r="L5" s="13"/>
    </row>
    <row r="6" spans="1:12">
      <c r="A6" s="14" t="s">
        <v>354</v>
      </c>
      <c r="B6" s="14"/>
      <c r="C6" s="13" t="s">
        <v>330</v>
      </c>
      <c r="D6" s="13"/>
      <c r="E6" s="13" t="s">
        <v>329</v>
      </c>
      <c r="F6" s="24" t="s">
        <v>302</v>
      </c>
      <c r="G6" s="24" t="s">
        <v>373</v>
      </c>
      <c r="H6" s="24"/>
      <c r="I6" s="24" t="s">
        <v>371</v>
      </c>
      <c r="J6" s="13"/>
      <c r="K6" s="24" t="s">
        <v>372</v>
      </c>
      <c r="L6" s="13"/>
    </row>
    <row r="7" spans="1:12">
      <c r="A7" s="14" t="s">
        <v>355</v>
      </c>
      <c r="B7" s="14"/>
      <c r="C7" s="14" t="s">
        <v>331</v>
      </c>
      <c r="D7" s="14"/>
      <c r="E7" s="13" t="s">
        <v>332</v>
      </c>
      <c r="F7" s="13" t="s">
        <v>333</v>
      </c>
      <c r="G7" s="24" t="s">
        <v>370</v>
      </c>
      <c r="H7" s="24" t="s">
        <v>371</v>
      </c>
      <c r="I7" s="24"/>
      <c r="J7" s="14"/>
      <c r="K7" s="24" t="s">
        <v>372</v>
      </c>
      <c r="L7" s="14"/>
    </row>
    <row r="8" s="2" customFormat="1" ht="18.75" spans="1:12">
      <c r="A8" s="15" t="s">
        <v>312</v>
      </c>
      <c r="B8" s="16"/>
      <c r="C8" s="16"/>
      <c r="D8" s="16"/>
      <c r="E8" s="17"/>
      <c r="F8" s="18"/>
      <c r="G8" s="25"/>
      <c r="H8" s="15" t="s">
        <v>313</v>
      </c>
      <c r="I8" s="16"/>
      <c r="J8" s="16"/>
      <c r="K8" s="16"/>
      <c r="L8" s="23"/>
    </row>
    <row r="9" ht="16.5" spans="1:12">
      <c r="A9" s="19" t="s">
        <v>374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345</v>
      </c>
      <c r="D2" s="5" t="s">
        <v>287</v>
      </c>
      <c r="E2" s="5" t="s">
        <v>288</v>
      </c>
      <c r="F2" s="4" t="s">
        <v>376</v>
      </c>
      <c r="G2" s="4" t="s">
        <v>318</v>
      </c>
      <c r="H2" s="6" t="s">
        <v>319</v>
      </c>
      <c r="I2" s="21" t="s">
        <v>321</v>
      </c>
    </row>
    <row r="3" s="1" customFormat="1" ht="16.5" spans="1:9">
      <c r="A3" s="4"/>
      <c r="B3" s="7"/>
      <c r="C3" s="7"/>
      <c r="D3" s="7"/>
      <c r="E3" s="7"/>
      <c r="F3" s="4" t="s">
        <v>377</v>
      </c>
      <c r="G3" s="4" t="s">
        <v>322</v>
      </c>
      <c r="H3" s="8"/>
      <c r="I3" s="22"/>
    </row>
    <row r="4" spans="1:9">
      <c r="A4" s="9">
        <v>1</v>
      </c>
      <c r="B4" s="9" t="s">
        <v>378</v>
      </c>
      <c r="C4" s="10" t="s">
        <v>379</v>
      </c>
      <c r="D4" s="10" t="s">
        <v>380</v>
      </c>
      <c r="E4" s="10">
        <v>91239</v>
      </c>
      <c r="F4" s="11">
        <v>0.1</v>
      </c>
      <c r="G4" s="12">
        <v>0.1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312</v>
      </c>
      <c r="B12" s="16"/>
      <c r="C12" s="16"/>
      <c r="D12" s="17"/>
      <c r="E12" s="18"/>
      <c r="F12" s="15" t="s">
        <v>313</v>
      </c>
      <c r="G12" s="16"/>
      <c r="H12" s="17"/>
      <c r="I12" s="23"/>
    </row>
    <row r="13" ht="16.5" spans="1:9">
      <c r="A13" s="19" t="s">
        <v>381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2022-08-10T04:16:17Z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