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4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44525" concurrentCalc="0"/>
</workbook>
</file>

<file path=xl/sharedStrings.xml><?xml version="1.0" encoding="utf-8"?>
<sst xmlns="http://schemas.openxmlformats.org/spreadsheetml/2006/main" count="1000" uniqueCount="415">
  <si>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</si>
  <si>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</si>
  <si>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</si>
  <si>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</si>
  <si>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</si>
  <si>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</si>
  <si>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</si>
  <si>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</si>
  <si>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</si>
  <si>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</si>
  <si>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</si>
  <si>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</si>
  <si>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</si>
  <si>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</si>
  <si>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</si>
  <si>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</si>
  <si>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</si>
  <si>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</si>
  <si>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</si>
  <si>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</si>
  <si>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</si>
  <si>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</si>
  <si>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</si>
  <si>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</si>
  <si>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</si>
  <si>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</si>
  <si>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</si>
  <si>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</si>
  <si>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</si>
  <si>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</si>
  <si>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</si>
  <si>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</si>
  <si>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</si>
  <si>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</si>
  <si>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</si>
  <si>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</si>
  <si>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</si>
  <si>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</si>
  <si>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</si>
  <si>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</si>
  <si>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</si>
  <si>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</si>
  <si>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</si>
  <si>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</si>
  <si>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</si>
  <si>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</si>
  <si>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</si>
  <si>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</si>
  <si>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</si>
  <si>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</si>
  <si>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</si>
  <si>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</si>
  <si>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</si>
  <si>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</si>
  <si>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</si>
  <si>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</si>
  <si>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</si>
  <si>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</si>
  <si>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</si>
  <si>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</si>
  <si>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</si>
  <si>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</si>
  <si>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</si>
  <si>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TAMMBK92762</t>
  </si>
  <si>
    <t>合同交期</t>
  </si>
  <si>
    <t>第一批6/15交货585件</t>
  </si>
  <si>
    <t>产前确认样</t>
  </si>
  <si>
    <t>有</t>
  </si>
  <si>
    <t>无</t>
  </si>
  <si>
    <t>品名</t>
  </si>
  <si>
    <t>女士功能裤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</si>
  <si>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</si>
  <si>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</si>
  <si>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</si>
  <si>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</si>
  <si>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</si>
  <si>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</si>
  <si>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585件</t>
  </si>
  <si>
    <t>包装预计完成日</t>
  </si>
  <si>
    <t>印花、刺绣确认样</t>
  </si>
  <si>
    <t>采购凭证编号：</t>
  </si>
  <si>
    <t>CGDD22042200124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</si>
  <si>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</si>
  <si>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</si>
  <si>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</si>
  <si>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</si>
  <si>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</si>
  <si>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</si>
  <si>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</si>
  <si>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</si>
  <si>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</si>
  <si>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</si>
  <si>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</si>
  <si>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</si>
  <si>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</si>
  <si>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</si>
  <si>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</si>
  <si>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</si>
  <si>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</si>
  <si>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</si>
  <si>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</si>
  <si>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</si>
  <si>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</si>
  <si>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</si>
  <si>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</si>
  <si>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</si>
  <si>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</si>
  <si>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</si>
  <si>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</si>
  <si>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</si>
  <si>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</si>
  <si>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</si>
  <si>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</si>
  <si>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</si>
  <si>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</si>
  <si>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</si>
  <si>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</si>
  <si>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</si>
  <si>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</si>
  <si>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</si>
  <si>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</si>
  <si>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</si>
  <si>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</si>
  <si>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</si>
  <si>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</si>
  <si>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XXL-3件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</si>
  <si>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</si>
  <si>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</si>
  <si>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</si>
  <si>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</si>
  <si>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</si>
  <si>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</si>
  <si>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</si>
  <si>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</si>
  <si>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</si>
  <si>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</si>
  <si>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</si>
  <si>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7.注意清理干净脏污。线毛。划粉印。</t>
  </si>
  <si>
    <t>8.包装折叠要整齐，避免压皱现象。</t>
  </si>
  <si>
    <t>9.要核对吊牌悬挂准确无误，复合装箱后克重准确无误。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</si>
  <si>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</si>
  <si>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</si>
  <si>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</si>
  <si>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</si>
  <si>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</si>
  <si>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</si>
  <si>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</si>
  <si>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</si>
  <si>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</si>
  <si>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</si>
  <si>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</si>
  <si>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</si>
  <si>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</si>
  <si>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</si>
  <si>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QC规格测量表</t>
  </si>
  <si>
    <t>女式功能裤</t>
  </si>
  <si>
    <t>部位名称</t>
  </si>
  <si>
    <t>指示规格  FINAL SPEC</t>
  </si>
  <si>
    <t>黑色 XXL 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</si>
  <si>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</si>
  <si>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</si>
  <si>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</si>
  <si>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</si>
  <si>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</si>
  <si>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</si>
  <si>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</si>
  <si>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</si>
  <si>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</si>
  <si>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内档长</t>
  </si>
  <si>
    <t>0</t>
  </si>
  <si>
    <t>-0.5</t>
  </si>
  <si>
    <t>腰围平量</t>
  </si>
  <si>
    <t>-1</t>
  </si>
  <si>
    <t>-2</t>
  </si>
  <si>
    <t>臀围</t>
  </si>
  <si>
    <t>腿围/2</t>
  </si>
  <si>
    <t>-0.4</t>
  </si>
  <si>
    <t>膝围/2</t>
  </si>
  <si>
    <t>-0.8</t>
  </si>
  <si>
    <t>脚口/2平量</t>
  </si>
  <si>
    <t>前档长 含腰</t>
  </si>
  <si>
    <t>后档长 含腰</t>
  </si>
  <si>
    <t>-1.8</t>
  </si>
  <si>
    <t>前门襟长 不含腰</t>
  </si>
  <si>
    <t>前插袋</t>
  </si>
  <si>
    <t>腰高</t>
  </si>
  <si>
    <t xml:space="preserve">     初期请洗测2-3件，有问题的另加测量数量。</t>
  </si>
  <si>
    <t>验货时间：5-30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</si>
  <si>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</si>
  <si>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</si>
  <si>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</si>
  <si>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</si>
  <si>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</si>
  <si>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</si>
  <si>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</si>
  <si>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</si>
  <si>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</si>
  <si>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</si>
  <si>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</si>
  <si>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</si>
  <si>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F90X原木色：S-1件，M-3件，L-2件，XL-1件</t>
  </si>
  <si>
    <t>G01X黑色：S-1件，XXL-2件</t>
  </si>
  <si>
    <t>【耐水洗测试】：耐洗水测试明细（要求齐色、齐号）</t>
  </si>
  <si>
    <t>F90X原木色：S/M/L/XL/XXL</t>
  </si>
  <si>
    <t>G01X黑色：S/M/L/XL/XXL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</si>
  <si>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</si>
  <si>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</si>
  <si>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</si>
  <si>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</si>
  <si>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验货时间：</t>
  </si>
  <si>
    <t>跟单QC:</t>
  </si>
  <si>
    <t>/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</si>
  <si>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</si>
  <si>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</si>
  <si>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</si>
  <si>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</si>
  <si>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</si>
  <si>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</si>
  <si>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</si>
  <si>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</si>
  <si>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</si>
  <si>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</si>
  <si>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</si>
  <si>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</si>
  <si>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</si>
  <si>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</si>
  <si>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</si>
  <si>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</si>
  <si>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</si>
  <si>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</si>
  <si>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</si>
  <si>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</si>
  <si>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</si>
  <si>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采购凭证编号：CGDD22042200124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</si>
  <si>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</si>
  <si>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</si>
  <si>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</si>
  <si>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</si>
  <si>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</si>
  <si>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</si>
  <si>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</si>
  <si>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</si>
  <si>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</si>
  <si>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</si>
  <si>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</si>
  <si>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</si>
  <si>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</si>
  <si>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</si>
  <si>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②检验明细：F90X原木色 1#箱S-35件，3#箱M-35件，4#箱L-35件，6#箱-XL-35件，7#箱XXL-35件</t>
  </si>
  <si>
    <t xml:space="preserve">            G01X黑色17#箱S-33件/L-2件，11#箱M-35件，13#箱-35件，15#箱XL-35件，16#箱XXL-29件</t>
  </si>
  <si>
    <t>情况说明：</t>
  </si>
  <si>
    <t xml:space="preserve">【问题点描述】  </t>
  </si>
  <si>
    <t>1.脏污1件</t>
  </si>
  <si>
    <t>2.线头2件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</si>
  <si>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</si>
  <si>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</si>
  <si>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</si>
  <si>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</si>
  <si>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</si>
  <si>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</si>
  <si>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</si>
  <si>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</si>
  <si>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</si>
  <si>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</si>
  <si>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0.1/+0.5</t>
  </si>
  <si>
    <t>0/-0.5</t>
  </si>
  <si>
    <t>.-0.2/0</t>
  </si>
  <si>
    <t>-0.3/0</t>
  </si>
  <si>
    <t>0/+0.3</t>
  </si>
  <si>
    <t>0-0.3</t>
  </si>
  <si>
    <t>0/-0.3</t>
  </si>
  <si>
    <t>0/0</t>
  </si>
  <si>
    <t>-0.5/-0.5</t>
  </si>
  <si>
    <t>+0.1/+0.5</t>
  </si>
  <si>
    <t>+0.2/+0.5</t>
  </si>
  <si>
    <t>+0.3/+0.3</t>
  </si>
  <si>
    <t>+0.1/-0.3</t>
  </si>
  <si>
    <t>+0.2/0</t>
  </si>
  <si>
    <t>-0.1/+0.3</t>
  </si>
  <si>
    <t>+0.1/0</t>
  </si>
  <si>
    <t>-0.3/-0.3</t>
  </si>
  <si>
    <t>-0.2/0</t>
  </si>
  <si>
    <t>+0.1/+0.2</t>
  </si>
  <si>
    <t>-0.1/0</t>
  </si>
  <si>
    <t>0/-0.2</t>
  </si>
  <si>
    <t>+0.1/+0.3</t>
  </si>
  <si>
    <t>-0.1/+0.2</t>
  </si>
  <si>
    <t>-0.2/-0.5</t>
  </si>
  <si>
    <t>0/+0.2</t>
  </si>
  <si>
    <t>验货时间：6-8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</si>
  <si>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</si>
  <si>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</si>
  <si>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</si>
  <si>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</si>
  <si>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</si>
  <si>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</si>
  <si>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</si>
  <si>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</si>
  <si>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</si>
  <si>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</si>
  <si>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</si>
  <si>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</si>
  <si>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</si>
  <si>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</si>
  <si>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</si>
  <si>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</si>
  <si>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</si>
  <si>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7--5</t>
  </si>
  <si>
    <t>G14SS1451</t>
  </si>
  <si>
    <t>福发纺织</t>
  </si>
  <si>
    <t>7--1</t>
  </si>
  <si>
    <t>短码1M</t>
  </si>
  <si>
    <t>7--4</t>
  </si>
  <si>
    <t>8--6</t>
  </si>
  <si>
    <t>8--8</t>
  </si>
  <si>
    <t>8--7</t>
  </si>
  <si>
    <t>1--1</t>
  </si>
  <si>
    <t>1--7</t>
  </si>
  <si>
    <t>2--5</t>
  </si>
  <si>
    <t>制表时间：5-10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</si>
  <si>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</si>
  <si>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</si>
  <si>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</si>
  <si>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</si>
  <si>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</si>
  <si>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</si>
  <si>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</si>
  <si>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</si>
  <si>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</si>
  <si>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</si>
  <si>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浙江福发</t>
  </si>
  <si>
    <t>91761/91762</t>
  </si>
  <si>
    <t>YES</t>
  </si>
  <si>
    <t>泉州鼎诚</t>
  </si>
  <si>
    <t>G19SS1221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</si>
  <si>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</si>
  <si>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</si>
  <si>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</si>
  <si>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</si>
  <si>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</si>
  <si>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</si>
  <si>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</si>
  <si>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</si>
  <si>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</si>
  <si>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</si>
  <si>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</si>
  <si>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</si>
  <si>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</si>
  <si>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C2202</t>
  </si>
  <si>
    <t>裤勾</t>
  </si>
  <si>
    <t>伟星</t>
  </si>
  <si>
    <t>经编面料</t>
  </si>
  <si>
    <t>鼎诚</t>
  </si>
  <si>
    <t>G14FWSJ007</t>
  </si>
  <si>
    <t>松紧带</t>
  </si>
  <si>
    <t>东莞泰丰</t>
  </si>
  <si>
    <t>TOREAD字体厚板6CM</t>
  </si>
  <si>
    <t>川海</t>
  </si>
  <si>
    <t>胶印9CM</t>
  </si>
  <si>
    <t>无互染</t>
  </si>
  <si>
    <t>物料6</t>
  </si>
  <si>
    <t>物料7</t>
  </si>
  <si>
    <t>物料8</t>
  </si>
  <si>
    <t>物料9</t>
  </si>
  <si>
    <t>物料10</t>
  </si>
  <si>
    <t>KE000011</t>
  </si>
  <si>
    <t xml:space="preserve">3#尼龙闭尾正装，DA拉头，含注塑上下止 </t>
  </si>
  <si>
    <t xml:space="preserve">KEE </t>
  </si>
  <si>
    <t>KE000147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</si>
  <si>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</si>
  <si>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</si>
  <si>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</si>
  <si>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</si>
  <si>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</si>
  <si>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</si>
  <si>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</si>
  <si>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</si>
  <si>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宝绅科技</t>
  </si>
  <si>
    <t>洗测2次</t>
  </si>
  <si>
    <t>洗测3次</t>
  </si>
  <si>
    <t>洗测4次</t>
  </si>
  <si>
    <t>7--3</t>
  </si>
  <si>
    <t>洗测5次</t>
  </si>
  <si>
    <t>1--5</t>
  </si>
  <si>
    <t>2--2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</si>
  <si>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</si>
  <si>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</si>
  <si>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</si>
  <si>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</si>
  <si>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</si>
  <si>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</si>
  <si>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</si>
  <si>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</si>
  <si>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</si>
  <si>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</si>
  <si>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</si>
  <si>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</si>
  <si>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</si>
  <si>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</si>
  <si>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</si>
  <si>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黑色/原木色</t>
  </si>
  <si>
    <t>前侧袋/后片</t>
  </si>
  <si>
    <t>胶印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</si>
  <si>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</si>
  <si>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</si>
  <si>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</si>
  <si>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</si>
  <si>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</si>
  <si>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</si>
  <si>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M3701松紧带4.3CM</t>
  </si>
  <si>
    <t>761/762/788/913/763/759</t>
  </si>
  <si>
    <t>白色</t>
  </si>
  <si>
    <t>761/762</t>
  </si>
  <si>
    <t>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</si>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</sst>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178" formatCode="0.00_ "/>
    <numFmt numFmtId="179" formatCode="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6" borderId="6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8" borderId="61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47" fillId="0" borderId="63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0" fillId="31" borderId="67" applyNumberFormat="0" applyAlignment="0" applyProtection="0">
      <alignment vertical="center"/>
    </xf>
    <xf numFmtId="0" fontId="51" fillId="31" borderId="62" applyNumberFormat="0" applyAlignment="0" applyProtection="0">
      <alignment vertical="center"/>
    </xf>
    <xf numFmtId="0" fontId="49" fillId="30" borderId="66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58" fontId="1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58" fontId="12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4" fillId="3" borderId="2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3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49" fontId="14" fillId="3" borderId="2" xfId="52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0" fontId="19" fillId="0" borderId="0" xfId="50" applyFont="1" applyAlignment="1">
      <alignment horizontal="left" vertical="center"/>
    </xf>
    <xf numFmtId="0" fontId="24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 wrapText="1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0" xfId="50" applyFont="1" applyBorder="1" applyAlignment="1">
      <alignment horizontal="left" vertical="center"/>
    </xf>
    <xf numFmtId="0" fontId="22" fillId="0" borderId="11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7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21" fillId="0" borderId="1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 vertical="center"/>
    </xf>
    <xf numFmtId="177" fontId="17" fillId="4" borderId="2" xfId="0" applyNumberFormat="1" applyFont="1" applyFill="1" applyBorder="1" applyAlignment="1">
      <alignment horizontal="center" vertical="center"/>
    </xf>
    <xf numFmtId="177" fontId="18" fillId="4" borderId="2" xfId="0" applyNumberFormat="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7" fillId="3" borderId="7" xfId="0" applyNumberFormat="1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6" fillId="0" borderId="9" xfId="50" applyFont="1" applyBorder="1" applyAlignment="1">
      <alignment horizontal="center" vertical="top"/>
    </xf>
    <xf numFmtId="14" fontId="17" fillId="0" borderId="13" xfId="50" applyNumberFormat="1" applyFont="1" applyBorder="1" applyAlignment="1">
      <alignment horizontal="center" vertical="center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9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28" fillId="0" borderId="22" xfId="50" applyNumberFormat="1" applyFont="1" applyBorder="1" applyAlignment="1">
      <alignment horizontal="left" vertical="center"/>
    </xf>
    <xf numFmtId="9" fontId="28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9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30" fillId="0" borderId="27" xfId="50" applyFont="1" applyBorder="1" applyAlignment="1">
      <alignment horizontal="left" vertical="center" wrapText="1"/>
    </xf>
    <xf numFmtId="0" fontId="30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28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2" fillId="0" borderId="5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1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2" xfId="0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26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124013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15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26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15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1240135"/>
              <a:ext cx="393700" cy="218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45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47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26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45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12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26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42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23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23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42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41351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8890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61163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215390"/>
              <a:ext cx="393700" cy="2019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13970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197485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178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167640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327025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2153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41351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6116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08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08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102336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4190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102209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102209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4190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102209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102209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102209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102209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102209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23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08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26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419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1932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1932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01140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5.6" outlineLevelCol="1"/>
  <cols>
    <col min="1" max="1" width="5.5" customWidth="1"/>
    <col min="2" max="2" width="96.3333333333333" style="399" customWidth="1"/>
    <col min="3" max="3" width="10.1666666666667" customWidth="1"/>
  </cols>
  <sheetData>
    <row r="1" ht="21" customHeight="1" spans="1:2">
      <c r="A1" s="400"/>
      <c r="B1" s="401" t="s">
        <v>0</v>
      </c>
    </row>
    <row r="2" spans="1:2">
      <c r="A2" s="15">
        <v>1</v>
      </c>
      <c r="B2" s="402" t="s">
        <v>1</v>
      </c>
    </row>
    <row r="3" spans="1:2">
      <c r="A3" s="15">
        <v>2</v>
      </c>
      <c r="B3" s="402" t="s">
        <v>2</v>
      </c>
    </row>
    <row r="4" spans="1:2">
      <c r="A4" s="15">
        <v>3</v>
      </c>
      <c r="B4" s="402" t="s">
        <v>3</v>
      </c>
    </row>
    <row r="5" spans="1:2">
      <c r="A5" s="15">
        <v>4</v>
      </c>
      <c r="B5" s="402" t="s">
        <v>4</v>
      </c>
    </row>
    <row r="6" spans="1:2">
      <c r="A6" s="15">
        <v>5</v>
      </c>
      <c r="B6" s="402" t="s">
        <v>5</v>
      </c>
    </row>
    <row r="7" spans="1:2">
      <c r="A7" s="15">
        <v>6</v>
      </c>
      <c r="B7" s="402" t="s">
        <v>6</v>
      </c>
    </row>
    <row r="8" s="398" customFormat="1" ht="15" customHeight="1" spans="1:2">
      <c r="A8" s="403">
        <v>7</v>
      </c>
      <c r="B8" s="404" t="s">
        <v>7</v>
      </c>
    </row>
    <row r="9" ht="19" customHeight="1" spans="1:2">
      <c r="A9" s="400"/>
      <c r="B9" s="405" t="s">
        <v>8</v>
      </c>
    </row>
    <row r="10" ht="16" customHeight="1" spans="1:2">
      <c r="A10" s="15">
        <v>1</v>
      </c>
      <c r="B10" s="406" t="s">
        <v>9</v>
      </c>
    </row>
    <row r="11" spans="1:2">
      <c r="A11" s="15">
        <v>2</v>
      </c>
      <c r="B11" s="402" t="s">
        <v>10</v>
      </c>
    </row>
    <row r="12" spans="1:2">
      <c r="A12" s="15">
        <v>3</v>
      </c>
      <c r="B12" s="404" t="s">
        <v>11</v>
      </c>
    </row>
    <row r="13" spans="1:2">
      <c r="A13" s="15">
        <v>4</v>
      </c>
      <c r="B13" s="402" t="s">
        <v>12</v>
      </c>
    </row>
    <row r="14" spans="1:2">
      <c r="A14" s="15">
        <v>5</v>
      </c>
      <c r="B14" s="402" t="s">
        <v>13</v>
      </c>
    </row>
    <row r="15" spans="1:2">
      <c r="A15" s="15">
        <v>6</v>
      </c>
      <c r="B15" s="402" t="s">
        <v>14</v>
      </c>
    </row>
    <row r="16" spans="1:2">
      <c r="A16" s="15">
        <v>7</v>
      </c>
      <c r="B16" s="402" t="s">
        <v>15</v>
      </c>
    </row>
    <row r="17" spans="1:2">
      <c r="A17" s="15">
        <v>8</v>
      </c>
      <c r="B17" s="402" t="s">
        <v>16</v>
      </c>
    </row>
    <row r="18" spans="1:2">
      <c r="A18" s="15">
        <v>9</v>
      </c>
      <c r="B18" s="402" t="s">
        <v>17</v>
      </c>
    </row>
    <row r="19" spans="1:2">
      <c r="A19" s="15"/>
      <c r="B19" s="402"/>
    </row>
    <row r="20" ht="20.4" spans="1:2">
      <c r="A20" s="400"/>
      <c r="B20" s="401" t="s">
        <v>18</v>
      </c>
    </row>
    <row r="21" spans="1:2">
      <c r="A21" s="15">
        <v>1</v>
      </c>
      <c r="B21" s="407" t="s">
        <v>19</v>
      </c>
    </row>
    <row r="22" spans="1:2">
      <c r="A22" s="15">
        <v>2</v>
      </c>
      <c r="B22" s="402" t="s">
        <v>20</v>
      </c>
    </row>
    <row r="23" spans="1:2">
      <c r="A23" s="15">
        <v>3</v>
      </c>
      <c r="B23" s="402" t="s">
        <v>21</v>
      </c>
    </row>
    <row r="24" spans="1:2">
      <c r="A24" s="15">
        <v>4</v>
      </c>
      <c r="B24" s="402" t="s">
        <v>22</v>
      </c>
    </row>
    <row r="25" spans="1:2">
      <c r="A25" s="15">
        <v>5</v>
      </c>
      <c r="B25" s="402" t="s">
        <v>23</v>
      </c>
    </row>
    <row r="26" spans="1:2">
      <c r="A26" s="15">
        <v>6</v>
      </c>
      <c r="B26" s="402" t="s">
        <v>24</v>
      </c>
    </row>
    <row r="27" customFormat="1" spans="1:2">
      <c r="A27" s="15">
        <v>7</v>
      </c>
      <c r="B27" s="402" t="s">
        <v>25</v>
      </c>
    </row>
    <row r="28" spans="1:2">
      <c r="A28" s="15"/>
      <c r="B28" s="402"/>
    </row>
    <row r="29" ht="20.4" spans="1:2">
      <c r="A29" s="400"/>
      <c r="B29" s="401" t="s">
        <v>26</v>
      </c>
    </row>
    <row r="30" spans="1:2">
      <c r="A30" s="15">
        <v>1</v>
      </c>
      <c r="B30" s="407" t="s">
        <v>27</v>
      </c>
    </row>
    <row r="31" spans="1:2">
      <c r="A31" s="15">
        <v>2</v>
      </c>
      <c r="B31" s="402" t="s">
        <v>28</v>
      </c>
    </row>
    <row r="32" spans="1:2">
      <c r="A32" s="15">
        <v>3</v>
      </c>
      <c r="B32" s="402" t="s">
        <v>29</v>
      </c>
    </row>
    <row r="33" ht="31.2" spans="1:2">
      <c r="A33" s="15">
        <v>4</v>
      </c>
      <c r="B33" s="402" t="s">
        <v>30</v>
      </c>
    </row>
    <row r="34" spans="1:2">
      <c r="A34" s="15">
        <v>5</v>
      </c>
      <c r="B34" s="402" t="s">
        <v>31</v>
      </c>
    </row>
    <row r="35" spans="1:2">
      <c r="A35" s="15">
        <v>6</v>
      </c>
      <c r="B35" s="402" t="s">
        <v>32</v>
      </c>
    </row>
    <row r="36" customFormat="1" spans="1:2">
      <c r="A36" s="15">
        <v>7</v>
      </c>
      <c r="B36" s="402" t="s">
        <v>33</v>
      </c>
    </row>
    <row r="37" spans="1:2">
      <c r="A37" s="15"/>
      <c r="B37" s="402"/>
    </row>
    <row r="39" spans="1:2">
      <c r="A39" s="408" t="s">
        <v>34</v>
      </c>
      <c r="B39" s="40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view="pageBreakPreview" zoomScaleNormal="125" workbookViewId="0">
      <selection activeCell="O14" sqref="O14"/>
    </sheetView>
  </sheetViews>
  <sheetFormatPr defaultColWidth="9" defaultRowHeight="15.6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8.2" spans="1:13">
      <c r="A1" s="4" t="s">
        <v>322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291</v>
      </c>
      <c r="B2" s="6" t="s">
        <v>297</v>
      </c>
      <c r="C2" s="6" t="s">
        <v>292</v>
      </c>
      <c r="D2" s="6" t="s">
        <v>293</v>
      </c>
      <c r="E2" s="6" t="s">
        <v>294</v>
      </c>
      <c r="F2" s="6" t="s">
        <v>296</v>
      </c>
      <c r="G2" s="5" t="s">
        <v>323</v>
      </c>
      <c r="H2" s="5"/>
      <c r="I2" s="5" t="s">
        <v>324</v>
      </c>
      <c r="J2" s="5"/>
      <c r="K2" s="7" t="s">
        <v>325</v>
      </c>
      <c r="L2" s="87" t="s">
        <v>326</v>
      </c>
      <c r="M2" s="22" t="s">
        <v>327</v>
      </c>
    </row>
    <row r="3" s="1" customFormat="1" spans="1:13">
      <c r="A3" s="5"/>
      <c r="B3" s="8"/>
      <c r="C3" s="8"/>
      <c r="D3" s="8"/>
      <c r="E3" s="8"/>
      <c r="F3" s="8"/>
      <c r="G3" s="5" t="s">
        <v>328</v>
      </c>
      <c r="H3" s="5" t="s">
        <v>329</v>
      </c>
      <c r="I3" s="5" t="s">
        <v>328</v>
      </c>
      <c r="J3" s="5" t="s">
        <v>329</v>
      </c>
      <c r="K3" s="9"/>
      <c r="L3" s="88"/>
      <c r="M3" s="23"/>
    </row>
    <row r="4" s="77" customFormat="1" ht="21" customHeight="1" spans="1:13">
      <c r="A4" s="78">
        <v>44670</v>
      </c>
      <c r="B4" s="79" t="s">
        <v>330</v>
      </c>
      <c r="C4" s="80"/>
      <c r="D4" s="80" t="s">
        <v>308</v>
      </c>
      <c r="E4" s="80" t="s">
        <v>122</v>
      </c>
      <c r="F4" s="80" t="s">
        <v>331</v>
      </c>
      <c r="G4" s="81">
        <v>0.004</v>
      </c>
      <c r="H4" s="81">
        <v>0.01</v>
      </c>
      <c r="I4" s="81">
        <v>0</v>
      </c>
      <c r="J4" s="81">
        <v>0.005</v>
      </c>
      <c r="K4" s="81">
        <v>0.01</v>
      </c>
      <c r="L4" s="80" t="s">
        <v>68</v>
      </c>
      <c r="M4" s="80" t="s">
        <v>332</v>
      </c>
    </row>
    <row r="5" s="2" customFormat="1" spans="1:13">
      <c r="A5" s="82"/>
      <c r="B5" s="83"/>
      <c r="C5" s="10"/>
      <c r="D5" s="80" t="s">
        <v>308</v>
      </c>
      <c r="E5" s="80" t="s">
        <v>123</v>
      </c>
      <c r="F5" s="80" t="s">
        <v>331</v>
      </c>
      <c r="G5" s="13">
        <v>0.006</v>
      </c>
      <c r="H5" s="13">
        <v>0.02</v>
      </c>
      <c r="I5" s="81">
        <v>0</v>
      </c>
      <c r="J5" s="13">
        <v>0.01</v>
      </c>
      <c r="K5" s="81">
        <v>0.01</v>
      </c>
      <c r="L5" s="80" t="s">
        <v>68</v>
      </c>
      <c r="M5" s="80" t="s">
        <v>332</v>
      </c>
    </row>
    <row r="6" s="2" customFormat="1" spans="1:13">
      <c r="A6" s="84">
        <v>44671</v>
      </c>
      <c r="B6" s="79" t="s">
        <v>333</v>
      </c>
      <c r="C6" s="80"/>
      <c r="D6" s="80" t="s">
        <v>334</v>
      </c>
      <c r="E6" s="80" t="s">
        <v>122</v>
      </c>
      <c r="F6" s="80" t="s">
        <v>331</v>
      </c>
      <c r="G6" s="81">
        <v>0.01</v>
      </c>
      <c r="H6" s="81">
        <v>0.015</v>
      </c>
      <c r="I6" s="81">
        <v>0.002</v>
      </c>
      <c r="J6" s="13">
        <v>0.007</v>
      </c>
      <c r="K6" s="81">
        <v>0.01</v>
      </c>
      <c r="L6" s="80" t="s">
        <v>68</v>
      </c>
      <c r="M6" s="80" t="s">
        <v>332</v>
      </c>
    </row>
    <row r="7" s="2" customFormat="1" spans="1:13">
      <c r="A7" s="85"/>
      <c r="B7" s="83"/>
      <c r="C7" s="80"/>
      <c r="D7" s="80" t="s">
        <v>334</v>
      </c>
      <c r="E7" s="80" t="s">
        <v>123</v>
      </c>
      <c r="F7" s="80" t="s">
        <v>331</v>
      </c>
      <c r="G7" s="81">
        <v>0.012</v>
      </c>
      <c r="H7" s="81">
        <v>0.01</v>
      </c>
      <c r="I7" s="81">
        <v>0.004</v>
      </c>
      <c r="J7" s="13">
        <v>0.005</v>
      </c>
      <c r="K7" s="81">
        <v>0.01</v>
      </c>
      <c r="L7" s="80" t="s">
        <v>68</v>
      </c>
      <c r="M7" s="80" t="s">
        <v>332</v>
      </c>
    </row>
    <row r="8" s="2" customFormat="1" spans="1:13">
      <c r="A8" s="10"/>
      <c r="B8" s="80"/>
      <c r="C8" s="80"/>
      <c r="D8" s="80"/>
      <c r="E8" s="80"/>
      <c r="F8" s="80"/>
      <c r="G8" s="81"/>
      <c r="H8" s="81"/>
      <c r="I8" s="81"/>
      <c r="J8" s="13"/>
      <c r="K8" s="81"/>
      <c r="L8" s="10"/>
      <c r="M8" s="10"/>
    </row>
    <row r="9" s="2" customFormat="1" spans="1:13">
      <c r="A9" s="10"/>
      <c r="B9" s="80"/>
      <c r="C9" s="80"/>
      <c r="D9" s="80"/>
      <c r="E9" s="80"/>
      <c r="F9" s="80"/>
      <c r="G9" s="81"/>
      <c r="H9" s="81"/>
      <c r="I9" s="81"/>
      <c r="J9" s="13"/>
      <c r="K9" s="81"/>
      <c r="L9" s="10"/>
      <c r="M9" s="10"/>
    </row>
    <row r="10" s="2" customFormat="1" spans="1:13">
      <c r="A10" s="10"/>
      <c r="B10" s="80"/>
      <c r="C10" s="80"/>
      <c r="D10" s="80"/>
      <c r="E10" s="80"/>
      <c r="F10" s="80"/>
      <c r="G10" s="81"/>
      <c r="H10" s="81"/>
      <c r="I10" s="81"/>
      <c r="J10" s="13"/>
      <c r="K10" s="81"/>
      <c r="L10" s="10"/>
      <c r="M10" s="10"/>
    </row>
    <row r="11" s="2" customFormat="1" spans="1:13">
      <c r="A11" s="10"/>
      <c r="B11" s="80"/>
      <c r="C11" s="80"/>
      <c r="D11" s="80"/>
      <c r="E11" s="80"/>
      <c r="F11" s="80"/>
      <c r="G11" s="81"/>
      <c r="H11" s="81"/>
      <c r="I11" s="81"/>
      <c r="J11" s="13"/>
      <c r="K11" s="10"/>
      <c r="L11" s="10"/>
      <c r="M11" s="10"/>
    </row>
    <row r="12" s="2" customFormat="1" spans="1:13">
      <c r="A12" s="10"/>
      <c r="B12" s="80"/>
      <c r="C12" s="80"/>
      <c r="D12" s="80"/>
      <c r="E12" s="80"/>
      <c r="F12" s="80"/>
      <c r="G12" s="81"/>
      <c r="H12" s="81"/>
      <c r="I12" s="81"/>
      <c r="J12" s="13"/>
      <c r="K12" s="10"/>
      <c r="L12" s="10"/>
      <c r="M12" s="10"/>
    </row>
    <row r="13" s="2" customFormat="1" spans="1:13">
      <c r="A13" s="10"/>
      <c r="B13" s="80"/>
      <c r="C13" s="80"/>
      <c r="D13" s="80"/>
      <c r="E13" s="80"/>
      <c r="F13" s="80"/>
      <c r="G13" s="81"/>
      <c r="H13" s="81"/>
      <c r="I13" s="81"/>
      <c r="J13" s="13"/>
      <c r="K13" s="10"/>
      <c r="L13" s="10"/>
      <c r="M13" s="10"/>
    </row>
    <row r="14" s="3" customFormat="1" ht="17.4" spans="1:13">
      <c r="A14" s="16" t="s">
        <v>335</v>
      </c>
      <c r="B14" s="17"/>
      <c r="C14" s="17"/>
      <c r="D14" s="17"/>
      <c r="E14" s="18"/>
      <c r="F14" s="19"/>
      <c r="G14" s="26"/>
      <c r="H14" s="16" t="s">
        <v>320</v>
      </c>
      <c r="I14" s="17"/>
      <c r="J14" s="17"/>
      <c r="K14" s="18"/>
      <c r="L14" s="89"/>
      <c r="M14" s="24"/>
    </row>
    <row r="15" customFormat="1" spans="1:13">
      <c r="A15" s="86" t="s">
        <v>336</v>
      </c>
      <c r="B15" s="86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</sheetData>
  <mergeCells count="21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25" zoomScaleNormal="125" workbookViewId="0">
      <selection activeCell="L17" sqref="L17"/>
    </sheetView>
  </sheetViews>
  <sheetFormatPr defaultColWidth="9" defaultRowHeight="15.6"/>
  <cols>
    <col min="1" max="2" width="8.66666666666667" style="34" customWidth="1"/>
    <col min="3" max="3" width="12.1666666666667" style="34" customWidth="1"/>
    <col min="4" max="4" width="10.7" style="34" customWidth="1"/>
    <col min="5" max="5" width="12.1666666666667" style="34" customWidth="1"/>
    <col min="6" max="6" width="13" style="34" customWidth="1"/>
    <col min="7" max="7" width="7.5" style="34" customWidth="1"/>
    <col min="8" max="8" width="9.28333333333333" style="34" customWidth="1"/>
    <col min="9" max="9" width="6.33333333333333" style="34" customWidth="1"/>
    <col min="10" max="20" width="8.16666666666667" style="34" customWidth="1"/>
    <col min="21" max="21" width="7.83333333333333" style="34" customWidth="1"/>
    <col min="22" max="22" width="7" style="34" customWidth="1"/>
    <col min="23" max="23" width="8.5" style="34" customWidth="1"/>
    <col min="24" max="16384" width="9" style="34"/>
  </cols>
  <sheetData>
    <row r="1" ht="28.2" spans="1:23">
      <c r="A1" s="35" t="s">
        <v>337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="32" customFormat="1" ht="16" customHeight="1" spans="1:23">
      <c r="A2" s="36" t="s">
        <v>338</v>
      </c>
      <c r="B2" s="36" t="s">
        <v>297</v>
      </c>
      <c r="C2" s="36" t="s">
        <v>292</v>
      </c>
      <c r="D2" s="36" t="s">
        <v>293</v>
      </c>
      <c r="E2" s="36" t="s">
        <v>294</v>
      </c>
      <c r="F2" s="36" t="s">
        <v>296</v>
      </c>
      <c r="G2" s="37" t="s">
        <v>339</v>
      </c>
      <c r="H2" s="38"/>
      <c r="I2" s="63"/>
      <c r="J2" s="37" t="s">
        <v>340</v>
      </c>
      <c r="K2" s="38"/>
      <c r="L2" s="63"/>
      <c r="M2" s="37" t="s">
        <v>341</v>
      </c>
      <c r="N2" s="38"/>
      <c r="O2" s="63"/>
      <c r="P2" s="37" t="s">
        <v>342</v>
      </c>
      <c r="Q2" s="38"/>
      <c r="R2" s="63"/>
      <c r="S2" s="38" t="s">
        <v>343</v>
      </c>
      <c r="T2" s="38"/>
      <c r="U2" s="63"/>
      <c r="V2" s="36" t="s">
        <v>344</v>
      </c>
      <c r="W2" s="36" t="s">
        <v>306</v>
      </c>
    </row>
    <row r="3" s="32" customFormat="1" spans="1:23">
      <c r="A3" s="39"/>
      <c r="B3" s="40"/>
      <c r="C3" s="40"/>
      <c r="D3" s="40"/>
      <c r="E3" s="40"/>
      <c r="F3" s="40"/>
      <c r="G3" s="41" t="s">
        <v>345</v>
      </c>
      <c r="H3" s="41" t="s">
        <v>69</v>
      </c>
      <c r="I3" s="41" t="s">
        <v>297</v>
      </c>
      <c r="J3" s="41" t="s">
        <v>345</v>
      </c>
      <c r="K3" s="41" t="s">
        <v>69</v>
      </c>
      <c r="L3" s="41" t="s">
        <v>297</v>
      </c>
      <c r="M3" s="41" t="s">
        <v>345</v>
      </c>
      <c r="N3" s="41" t="s">
        <v>69</v>
      </c>
      <c r="O3" s="41" t="s">
        <v>297</v>
      </c>
      <c r="P3" s="41" t="s">
        <v>345</v>
      </c>
      <c r="Q3" s="41" t="s">
        <v>69</v>
      </c>
      <c r="R3" s="41" t="s">
        <v>297</v>
      </c>
      <c r="S3" s="41" t="s">
        <v>345</v>
      </c>
      <c r="T3" s="41" t="s">
        <v>69</v>
      </c>
      <c r="U3" s="41" t="s">
        <v>297</v>
      </c>
      <c r="V3" s="40"/>
      <c r="W3" s="40"/>
    </row>
    <row r="4" ht="36" customHeight="1" spans="1:23">
      <c r="A4" s="42" t="s">
        <v>346</v>
      </c>
      <c r="B4" s="43" t="s">
        <v>347</v>
      </c>
      <c r="C4" s="42" t="s">
        <v>307</v>
      </c>
      <c r="D4" s="410" t="s">
        <v>308</v>
      </c>
      <c r="E4" s="42" t="s">
        <v>123</v>
      </c>
      <c r="F4" s="42" t="s">
        <v>63</v>
      </c>
      <c r="G4" s="44" t="s">
        <v>348</v>
      </c>
      <c r="H4" s="42" t="s">
        <v>349</v>
      </c>
      <c r="I4" s="42" t="s">
        <v>350</v>
      </c>
      <c r="J4" s="44" t="s">
        <v>334</v>
      </c>
      <c r="K4" s="64" t="s">
        <v>351</v>
      </c>
      <c r="L4" s="65" t="s">
        <v>352</v>
      </c>
      <c r="M4" s="411" t="s">
        <v>353</v>
      </c>
      <c r="N4" s="66" t="s">
        <v>354</v>
      </c>
      <c r="O4" s="412" t="s">
        <v>355</v>
      </c>
      <c r="P4" s="44"/>
      <c r="Q4" s="75" t="s">
        <v>356</v>
      </c>
      <c r="R4" s="65" t="s">
        <v>357</v>
      </c>
      <c r="S4" s="68"/>
      <c r="T4" s="42" t="s">
        <v>358</v>
      </c>
      <c r="U4" s="65" t="s">
        <v>357</v>
      </c>
      <c r="V4" s="43" t="s">
        <v>359</v>
      </c>
      <c r="W4" s="47"/>
    </row>
    <row r="5" spans="1:23">
      <c r="A5" s="42"/>
      <c r="B5" s="45"/>
      <c r="C5" s="42" t="s">
        <v>310</v>
      </c>
      <c r="D5" s="42"/>
      <c r="E5" s="42" t="s">
        <v>123</v>
      </c>
      <c r="F5" s="42"/>
      <c r="G5" s="37" t="s">
        <v>360</v>
      </c>
      <c r="H5" s="38"/>
      <c r="I5" s="63"/>
      <c r="J5" s="37" t="s">
        <v>361</v>
      </c>
      <c r="K5" s="38"/>
      <c r="L5" s="63"/>
      <c r="M5" s="37" t="s">
        <v>362</v>
      </c>
      <c r="N5" s="38"/>
      <c r="O5" s="63"/>
      <c r="P5" s="37" t="s">
        <v>363</v>
      </c>
      <c r="Q5" s="38"/>
      <c r="R5" s="63"/>
      <c r="S5" s="38" t="s">
        <v>364</v>
      </c>
      <c r="T5" s="38"/>
      <c r="U5" s="63"/>
      <c r="V5" s="45"/>
      <c r="W5" s="47"/>
    </row>
    <row r="6" spans="1:23">
      <c r="A6" s="42"/>
      <c r="B6" s="45"/>
      <c r="C6" s="42" t="s">
        <v>313</v>
      </c>
      <c r="D6" s="42"/>
      <c r="E6" s="42" t="s">
        <v>123</v>
      </c>
      <c r="F6" s="42"/>
      <c r="G6" s="41" t="s">
        <v>345</v>
      </c>
      <c r="H6" s="41" t="s">
        <v>69</v>
      </c>
      <c r="I6" s="41" t="s">
        <v>297</v>
      </c>
      <c r="J6" s="41" t="s">
        <v>345</v>
      </c>
      <c r="K6" s="41" t="s">
        <v>69</v>
      </c>
      <c r="L6" s="41" t="s">
        <v>297</v>
      </c>
      <c r="M6" s="41" t="s">
        <v>345</v>
      </c>
      <c r="N6" s="41" t="s">
        <v>69</v>
      </c>
      <c r="O6" s="41" t="s">
        <v>297</v>
      </c>
      <c r="P6" s="41" t="s">
        <v>345</v>
      </c>
      <c r="Q6" s="41" t="s">
        <v>69</v>
      </c>
      <c r="R6" s="41" t="s">
        <v>297</v>
      </c>
      <c r="S6" s="41" t="s">
        <v>345</v>
      </c>
      <c r="T6" s="41" t="s">
        <v>69</v>
      </c>
      <c r="U6" s="41" t="s">
        <v>297</v>
      </c>
      <c r="V6" s="45"/>
      <c r="W6" s="47"/>
    </row>
    <row r="7" ht="45" customHeight="1" spans="1:23">
      <c r="A7" s="42"/>
      <c r="B7" s="45"/>
      <c r="C7" s="42" t="s">
        <v>316</v>
      </c>
      <c r="D7" s="42"/>
      <c r="E7" s="42" t="s">
        <v>122</v>
      </c>
      <c r="F7" s="42"/>
      <c r="G7" s="411" t="s">
        <v>365</v>
      </c>
      <c r="H7" s="413" t="s">
        <v>366</v>
      </c>
      <c r="I7" s="42" t="s">
        <v>367</v>
      </c>
      <c r="J7" s="411" t="s">
        <v>368</v>
      </c>
      <c r="K7" s="414" t="s">
        <v>366</v>
      </c>
      <c r="L7" s="65" t="s">
        <v>369</v>
      </c>
      <c r="M7" s="415" t="s">
        <v>370</v>
      </c>
      <c r="N7" s="46" t="s">
        <v>371</v>
      </c>
      <c r="O7" s="44" t="s">
        <v>372</v>
      </c>
      <c r="P7" s="415" t="s">
        <v>373</v>
      </c>
      <c r="Q7" s="414" t="s">
        <v>374</v>
      </c>
      <c r="R7" s="65" t="s">
        <v>372</v>
      </c>
      <c r="S7" s="415" t="s">
        <v>375</v>
      </c>
      <c r="T7" s="42" t="s">
        <v>376</v>
      </c>
      <c r="U7" s="65" t="s">
        <v>377</v>
      </c>
      <c r="V7" s="54"/>
      <c r="W7" s="42"/>
    </row>
    <row r="8" spans="1:23">
      <c r="A8" s="42" t="s">
        <v>378</v>
      </c>
      <c r="B8" s="45"/>
      <c r="C8" s="42" t="s">
        <v>312</v>
      </c>
      <c r="D8" s="42"/>
      <c r="E8" s="42" t="s">
        <v>123</v>
      </c>
      <c r="F8" s="42"/>
      <c r="G8" s="37" t="s">
        <v>360</v>
      </c>
      <c r="H8" s="38"/>
      <c r="I8" s="63"/>
      <c r="J8" s="37" t="s">
        <v>361</v>
      </c>
      <c r="K8" s="38"/>
      <c r="L8" s="63"/>
      <c r="M8" s="37" t="s">
        <v>362</v>
      </c>
      <c r="N8" s="38"/>
      <c r="O8" s="63"/>
      <c r="P8" s="37" t="s">
        <v>363</v>
      </c>
      <c r="Q8" s="38"/>
      <c r="R8" s="63"/>
      <c r="S8" s="38" t="s">
        <v>364</v>
      </c>
      <c r="T8" s="38"/>
      <c r="U8" s="63"/>
      <c r="V8" s="43" t="s">
        <v>359</v>
      </c>
      <c r="W8" s="47"/>
    </row>
    <row r="9" spans="1:23">
      <c r="A9" s="42"/>
      <c r="B9" s="45"/>
      <c r="C9" s="47" t="s">
        <v>317</v>
      </c>
      <c r="D9" s="42"/>
      <c r="E9" s="42" t="s">
        <v>122</v>
      </c>
      <c r="F9" s="42"/>
      <c r="G9" s="41" t="s">
        <v>345</v>
      </c>
      <c r="H9" s="41" t="s">
        <v>69</v>
      </c>
      <c r="I9" s="41" t="s">
        <v>297</v>
      </c>
      <c r="J9" s="41" t="s">
        <v>345</v>
      </c>
      <c r="K9" s="41" t="s">
        <v>69</v>
      </c>
      <c r="L9" s="41" t="s">
        <v>297</v>
      </c>
      <c r="M9" s="41" t="s">
        <v>345</v>
      </c>
      <c r="N9" s="41" t="s">
        <v>69</v>
      </c>
      <c r="O9" s="41" t="s">
        <v>297</v>
      </c>
      <c r="P9" s="41" t="s">
        <v>345</v>
      </c>
      <c r="Q9" s="41" t="s">
        <v>69</v>
      </c>
      <c r="R9" s="41" t="s">
        <v>297</v>
      </c>
      <c r="S9" s="41" t="s">
        <v>345</v>
      </c>
      <c r="T9" s="41" t="s">
        <v>69</v>
      </c>
      <c r="U9" s="41" t="s">
        <v>297</v>
      </c>
      <c r="V9" s="54"/>
      <c r="W9" s="47"/>
    </row>
    <row r="10" ht="23" customHeight="1" spans="1:23">
      <c r="A10" s="42" t="s">
        <v>379</v>
      </c>
      <c r="B10" s="45"/>
      <c r="C10" s="47" t="s">
        <v>315</v>
      </c>
      <c r="D10" s="42"/>
      <c r="E10" s="42" t="s">
        <v>123</v>
      </c>
      <c r="F10" s="42"/>
      <c r="G10" s="48"/>
      <c r="H10" s="49"/>
      <c r="I10" s="69"/>
      <c r="J10" s="70"/>
      <c r="K10" s="49"/>
      <c r="L10" s="69"/>
      <c r="M10" s="71"/>
      <c r="N10" s="71"/>
      <c r="O10" s="71"/>
      <c r="P10" s="71"/>
      <c r="Q10" s="71"/>
      <c r="R10" s="71"/>
      <c r="S10" s="71"/>
      <c r="T10" s="71"/>
      <c r="U10" s="71"/>
      <c r="V10" s="43" t="s">
        <v>359</v>
      </c>
      <c r="W10" s="47"/>
    </row>
    <row r="11" ht="23" customHeight="1" spans="1:23">
      <c r="A11" s="42"/>
      <c r="B11" s="45"/>
      <c r="C11" s="47" t="s">
        <v>318</v>
      </c>
      <c r="D11" s="42"/>
      <c r="E11" s="42" t="s">
        <v>122</v>
      </c>
      <c r="F11" s="42"/>
      <c r="G11" s="50"/>
      <c r="H11" s="51"/>
      <c r="I11" s="72"/>
      <c r="J11" s="73"/>
      <c r="K11" s="51"/>
      <c r="L11" s="72"/>
      <c r="M11" s="74"/>
      <c r="N11" s="74"/>
      <c r="O11" s="74"/>
      <c r="P11" s="74"/>
      <c r="Q11" s="74"/>
      <c r="R11" s="74"/>
      <c r="S11" s="74"/>
      <c r="T11" s="74"/>
      <c r="U11" s="74"/>
      <c r="V11" s="54"/>
      <c r="W11" s="47"/>
    </row>
    <row r="12" spans="1:23">
      <c r="A12" s="42" t="s">
        <v>380</v>
      </c>
      <c r="B12" s="45"/>
      <c r="C12" s="47" t="s">
        <v>314</v>
      </c>
      <c r="D12" s="42"/>
      <c r="E12" s="42" t="s">
        <v>123</v>
      </c>
      <c r="F12" s="42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S12" s="47"/>
      <c r="T12" s="47"/>
      <c r="U12" s="47"/>
      <c r="V12" s="43" t="s">
        <v>359</v>
      </c>
      <c r="W12" s="47"/>
    </row>
    <row r="13" spans="1:23">
      <c r="A13" s="42"/>
      <c r="B13" s="45"/>
      <c r="C13" s="47" t="s">
        <v>381</v>
      </c>
      <c r="D13" s="42"/>
      <c r="E13" s="42" t="s">
        <v>123</v>
      </c>
      <c r="F13" s="42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54"/>
      <c r="W13" s="47"/>
    </row>
    <row r="14" spans="1:23">
      <c r="A14" s="42" t="s">
        <v>382</v>
      </c>
      <c r="B14" s="45"/>
      <c r="C14" s="47" t="s">
        <v>383</v>
      </c>
      <c r="D14" s="42"/>
      <c r="E14" s="47" t="s">
        <v>122</v>
      </c>
      <c r="F14" s="4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43" t="s">
        <v>359</v>
      </c>
      <c r="W14" s="52"/>
    </row>
    <row r="15" spans="1:23">
      <c r="A15" s="42"/>
      <c r="B15" s="45"/>
      <c r="C15" s="53" t="s">
        <v>384</v>
      </c>
      <c r="D15" s="42"/>
      <c r="E15" s="47" t="s">
        <v>122</v>
      </c>
      <c r="F15" s="4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4"/>
      <c r="W15" s="52"/>
    </row>
    <row r="16" spans="1:23">
      <c r="A16" s="42"/>
      <c r="B16" s="45"/>
      <c r="C16" s="53"/>
      <c r="D16" s="42"/>
      <c r="E16" s="42"/>
      <c r="F16" s="4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42"/>
      <c r="B17" s="45"/>
      <c r="C17" s="53"/>
      <c r="D17" s="42"/>
      <c r="E17" s="42"/>
      <c r="F17" s="4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>
      <c r="A18" s="42"/>
      <c r="B18" s="45"/>
      <c r="C18" s="47"/>
      <c r="D18" s="42"/>
      <c r="E18" s="47"/>
      <c r="F18" s="4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>
      <c r="A19" s="42"/>
      <c r="B19" s="45"/>
      <c r="C19" s="47"/>
      <c r="D19" s="42"/>
      <c r="E19" s="47"/>
      <c r="F19" s="4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>
      <c r="A20" s="42"/>
      <c r="B20" s="45"/>
      <c r="C20" s="47"/>
      <c r="D20" s="42"/>
      <c r="E20" s="47"/>
      <c r="F20" s="4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>
      <c r="A21" s="42"/>
      <c r="B21" s="54"/>
      <c r="C21" s="47"/>
      <c r="D21" s="42"/>
      <c r="E21" s="47"/>
      <c r="F21" s="4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>
      <c r="A22" s="54"/>
      <c r="B22" s="54"/>
      <c r="C22" s="54"/>
      <c r="D22" s="54"/>
      <c r="E22" s="54"/>
      <c r="F22" s="54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>
      <c r="A23" s="54"/>
      <c r="B23" s="54"/>
      <c r="C23" s="54"/>
      <c r="D23" s="54"/>
      <c r="E23" s="54"/>
      <c r="F23" s="54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>
      <c r="A24" s="54"/>
      <c r="B24" s="54"/>
      <c r="C24" s="54"/>
      <c r="D24" s="54"/>
      <c r="E24" s="54"/>
      <c r="F24" s="54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>
      <c r="A25" s="54"/>
      <c r="B25" s="54"/>
      <c r="C25" s="54"/>
      <c r="D25" s="54"/>
      <c r="E25" s="54"/>
      <c r="F25" s="54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>
      <c r="A26" s="54"/>
      <c r="B26" s="54"/>
      <c r="C26" s="54"/>
      <c r="D26" s="54"/>
      <c r="E26" s="54"/>
      <c r="F26" s="54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>
      <c r="A27" s="54"/>
      <c r="B27" s="54"/>
      <c r="C27" s="54"/>
      <c r="D27" s="54"/>
      <c r="E27" s="54"/>
      <c r="F27" s="54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="33" customFormat="1" ht="17.4" spans="1:23">
      <c r="A29" s="55" t="s">
        <v>335</v>
      </c>
      <c r="B29" s="56"/>
      <c r="C29" s="56"/>
      <c r="D29" s="56"/>
      <c r="E29" s="57"/>
      <c r="F29" s="58"/>
      <c r="G29" s="59"/>
      <c r="H29" s="60"/>
      <c r="I29" s="60"/>
      <c r="J29" s="55" t="s">
        <v>320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7"/>
      <c r="V29" s="56"/>
      <c r="W29" s="76"/>
    </row>
    <row r="30" ht="52" customHeight="1" spans="1:23">
      <c r="A30" s="61" t="s">
        <v>385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4" t="s">
        <v>386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spans="1:14">
      <c r="A2" s="27" t="s">
        <v>387</v>
      </c>
      <c r="B2" s="28" t="s">
        <v>292</v>
      </c>
      <c r="C2" s="28" t="s">
        <v>293</v>
      </c>
      <c r="D2" s="28" t="s">
        <v>294</v>
      </c>
      <c r="E2" s="28" t="s">
        <v>296</v>
      </c>
      <c r="F2" s="28" t="s">
        <v>297</v>
      </c>
      <c r="G2" s="27" t="s">
        <v>388</v>
      </c>
      <c r="H2" s="27" t="s">
        <v>389</v>
      </c>
      <c r="I2" s="27" t="s">
        <v>390</v>
      </c>
      <c r="J2" s="27" t="s">
        <v>389</v>
      </c>
      <c r="K2" s="27" t="s">
        <v>391</v>
      </c>
      <c r="L2" s="27" t="s">
        <v>389</v>
      </c>
      <c r="M2" s="28" t="s">
        <v>344</v>
      </c>
      <c r="N2" s="28" t="s">
        <v>306</v>
      </c>
    </row>
    <row r="3" spans="1:14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9" t="s">
        <v>387</v>
      </c>
      <c r="B4" s="30" t="s">
        <v>392</v>
      </c>
      <c r="C4" s="30" t="s">
        <v>345</v>
      </c>
      <c r="D4" s="30" t="s">
        <v>294</v>
      </c>
      <c r="E4" s="28" t="s">
        <v>296</v>
      </c>
      <c r="F4" s="28" t="s">
        <v>297</v>
      </c>
      <c r="G4" s="27" t="s">
        <v>388</v>
      </c>
      <c r="H4" s="27" t="s">
        <v>389</v>
      </c>
      <c r="I4" s="27" t="s">
        <v>390</v>
      </c>
      <c r="J4" s="27" t="s">
        <v>389</v>
      </c>
      <c r="K4" s="27" t="s">
        <v>391</v>
      </c>
      <c r="L4" s="27" t="s">
        <v>389</v>
      </c>
      <c r="M4" s="28" t="s">
        <v>344</v>
      </c>
      <c r="N4" s="28" t="s">
        <v>306</v>
      </c>
    </row>
    <row r="5" spans="1:14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7.4" spans="1:14">
      <c r="A11" s="16" t="s">
        <v>335</v>
      </c>
      <c r="B11" s="17"/>
      <c r="C11" s="17"/>
      <c r="D11" s="18"/>
      <c r="E11" s="19"/>
      <c r="F11" s="31"/>
      <c r="G11" s="26"/>
      <c r="H11" s="31"/>
      <c r="I11" s="16" t="s">
        <v>393</v>
      </c>
      <c r="J11" s="17"/>
      <c r="K11" s="17"/>
      <c r="L11" s="17"/>
      <c r="M11" s="17"/>
      <c r="N11" s="24"/>
    </row>
    <row r="12" ht="53" customHeight="1" spans="1:14">
      <c r="A12" s="20" t="s">
        <v>394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5.6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16.7166666666667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8.2" spans="1:10">
      <c r="A1" s="4" t="s">
        <v>395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2">
      <c r="A2" s="5" t="s">
        <v>338</v>
      </c>
      <c r="B2" s="6" t="s">
        <v>297</v>
      </c>
      <c r="C2" s="6" t="s">
        <v>292</v>
      </c>
      <c r="D2" s="6" t="s">
        <v>293</v>
      </c>
      <c r="E2" s="6" t="s">
        <v>294</v>
      </c>
      <c r="F2" s="6" t="s">
        <v>296</v>
      </c>
      <c r="G2" s="5" t="s">
        <v>396</v>
      </c>
      <c r="H2" s="5" t="s">
        <v>397</v>
      </c>
      <c r="I2" s="5" t="s">
        <v>398</v>
      </c>
      <c r="J2" s="5" t="s">
        <v>399</v>
      </c>
      <c r="K2" s="6" t="s">
        <v>344</v>
      </c>
      <c r="L2" s="6" t="s">
        <v>306</v>
      </c>
    </row>
    <row r="3" spans="1:12">
      <c r="A3" s="15" t="s">
        <v>346</v>
      </c>
      <c r="B3" s="15" t="s">
        <v>357</v>
      </c>
      <c r="C3" s="25"/>
      <c r="D3" s="10" t="s">
        <v>308</v>
      </c>
      <c r="E3" s="25" t="s">
        <v>400</v>
      </c>
      <c r="F3" s="10" t="s">
        <v>63</v>
      </c>
      <c r="G3" s="25" t="s">
        <v>401</v>
      </c>
      <c r="H3" s="25" t="s">
        <v>402</v>
      </c>
      <c r="I3" s="25"/>
      <c r="J3" s="25"/>
      <c r="K3" s="25" t="s">
        <v>403</v>
      </c>
      <c r="L3" s="25"/>
    </row>
    <row r="4" spans="1:12">
      <c r="A4" s="15" t="s">
        <v>378</v>
      </c>
      <c r="B4" s="15" t="s">
        <v>357</v>
      </c>
      <c r="C4" s="25"/>
      <c r="D4" s="10" t="s">
        <v>308</v>
      </c>
      <c r="E4" s="25" t="s">
        <v>400</v>
      </c>
      <c r="F4" s="10" t="s">
        <v>63</v>
      </c>
      <c r="G4" s="25" t="s">
        <v>401</v>
      </c>
      <c r="H4" s="25" t="s">
        <v>402</v>
      </c>
      <c r="I4" s="25"/>
      <c r="J4" s="25"/>
      <c r="K4" s="25" t="s">
        <v>403</v>
      </c>
      <c r="L4" s="25"/>
    </row>
    <row r="5" spans="1:12">
      <c r="A5" s="15" t="s">
        <v>379</v>
      </c>
      <c r="B5" s="15" t="s">
        <v>357</v>
      </c>
      <c r="C5" s="25"/>
      <c r="D5" s="10" t="s">
        <v>308</v>
      </c>
      <c r="E5" s="25" t="s">
        <v>400</v>
      </c>
      <c r="F5" s="10" t="s">
        <v>63</v>
      </c>
      <c r="G5" s="25" t="s">
        <v>401</v>
      </c>
      <c r="H5" s="25" t="s">
        <v>402</v>
      </c>
      <c r="I5" s="25"/>
      <c r="J5" s="25"/>
      <c r="K5" s="25" t="s">
        <v>403</v>
      </c>
      <c r="L5" s="25"/>
    </row>
    <row r="6" spans="1:12">
      <c r="A6" s="15" t="s">
        <v>380</v>
      </c>
      <c r="B6" s="15" t="s">
        <v>357</v>
      </c>
      <c r="C6" s="25"/>
      <c r="D6" s="10" t="s">
        <v>308</v>
      </c>
      <c r="E6" s="25" t="s">
        <v>400</v>
      </c>
      <c r="F6" s="10" t="s">
        <v>63</v>
      </c>
      <c r="G6" s="25" t="s">
        <v>401</v>
      </c>
      <c r="H6" s="25" t="s">
        <v>402</v>
      </c>
      <c r="I6" s="25"/>
      <c r="J6" s="25"/>
      <c r="K6" s="25" t="s">
        <v>403</v>
      </c>
      <c r="L6" s="25"/>
    </row>
    <row r="7" spans="1:12">
      <c r="A7" s="15" t="s">
        <v>382</v>
      </c>
      <c r="B7" s="15" t="s">
        <v>357</v>
      </c>
      <c r="C7" s="15"/>
      <c r="D7" s="10" t="s">
        <v>308</v>
      </c>
      <c r="E7" s="25" t="s">
        <v>400</v>
      </c>
      <c r="F7" s="10" t="s">
        <v>63</v>
      </c>
      <c r="G7" s="25" t="s">
        <v>401</v>
      </c>
      <c r="H7" s="25" t="s">
        <v>402</v>
      </c>
      <c r="I7" s="15"/>
      <c r="J7" s="15"/>
      <c r="K7" s="25" t="s">
        <v>403</v>
      </c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3" customFormat="1" ht="17.4" spans="1:12">
      <c r="A11" s="16" t="s">
        <v>335</v>
      </c>
      <c r="B11" s="17"/>
      <c r="C11" s="17"/>
      <c r="D11" s="17"/>
      <c r="E11" s="18"/>
      <c r="F11" s="19"/>
      <c r="G11" s="26"/>
      <c r="H11" s="16" t="s">
        <v>320</v>
      </c>
      <c r="I11" s="17"/>
      <c r="J11" s="17"/>
      <c r="K11" s="17"/>
      <c r="L11" s="24"/>
    </row>
    <row r="12" ht="69" customHeight="1" spans="1:12">
      <c r="A12" s="20" t="s">
        <v>404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5" zoomScaleNormal="125" workbookViewId="0">
      <selection activeCell="J25" sqref="J25"/>
    </sheetView>
  </sheetViews>
  <sheetFormatPr defaultColWidth="9" defaultRowHeight="15.6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4" t="s">
        <v>405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5" t="s">
        <v>291</v>
      </c>
      <c r="B2" s="6" t="s">
        <v>297</v>
      </c>
      <c r="C2" s="6" t="s">
        <v>345</v>
      </c>
      <c r="D2" s="6" t="s">
        <v>294</v>
      </c>
      <c r="E2" s="6" t="s">
        <v>296</v>
      </c>
      <c r="F2" s="5" t="s">
        <v>406</v>
      </c>
      <c r="G2" s="5" t="s">
        <v>324</v>
      </c>
      <c r="H2" s="7" t="s">
        <v>325</v>
      </c>
      <c r="I2" s="22" t="s">
        <v>327</v>
      </c>
    </row>
    <row r="3" s="1" customFormat="1" spans="1:9">
      <c r="A3" s="5"/>
      <c r="B3" s="8"/>
      <c r="C3" s="8"/>
      <c r="D3" s="8"/>
      <c r="E3" s="8"/>
      <c r="F3" s="5" t="s">
        <v>407</v>
      </c>
      <c r="G3" s="5" t="s">
        <v>328</v>
      </c>
      <c r="H3" s="9"/>
      <c r="I3" s="23"/>
    </row>
    <row r="4" s="2" customFormat="1" ht="31.2" spans="1:9">
      <c r="A4" s="10">
        <v>1</v>
      </c>
      <c r="B4" s="10" t="s">
        <v>408</v>
      </c>
      <c r="C4" s="10" t="s">
        <v>409</v>
      </c>
      <c r="D4" s="10" t="s">
        <v>123</v>
      </c>
      <c r="E4" s="11" t="s">
        <v>410</v>
      </c>
      <c r="F4" s="12">
        <v>0.01</v>
      </c>
      <c r="G4" s="12">
        <v>0</v>
      </c>
      <c r="H4" s="12">
        <v>0.01</v>
      </c>
      <c r="I4" s="10" t="s">
        <v>332</v>
      </c>
    </row>
    <row r="5" s="2" customFormat="1" ht="22" customHeight="1" spans="1:9">
      <c r="A5" s="10">
        <v>2</v>
      </c>
      <c r="B5" s="10" t="s">
        <v>408</v>
      </c>
      <c r="C5" s="10" t="s">
        <v>409</v>
      </c>
      <c r="D5" s="10" t="s">
        <v>411</v>
      </c>
      <c r="E5" s="10" t="s">
        <v>412</v>
      </c>
      <c r="F5" s="13">
        <v>0.045</v>
      </c>
      <c r="G5" s="13">
        <v>0.01</v>
      </c>
      <c r="H5" s="12">
        <v>0.02</v>
      </c>
      <c r="I5" s="10" t="s">
        <v>332</v>
      </c>
    </row>
    <row r="6" s="2" customFormat="1" spans="1:9">
      <c r="A6" s="10"/>
      <c r="B6" s="10"/>
      <c r="C6" s="10"/>
      <c r="D6" s="10"/>
      <c r="E6" s="10"/>
      <c r="F6" s="14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4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5"/>
      <c r="B13" s="15"/>
      <c r="C13" s="15"/>
      <c r="D13" s="15"/>
      <c r="E13" s="15"/>
      <c r="F13" s="15"/>
      <c r="G13" s="15"/>
      <c r="H13" s="15"/>
      <c r="I13" s="15"/>
    </row>
    <row r="14" spans="1:9">
      <c r="A14" s="15"/>
      <c r="B14" s="15"/>
      <c r="C14" s="15"/>
      <c r="D14" s="15"/>
      <c r="E14" s="15"/>
      <c r="F14" s="15"/>
      <c r="G14" s="15"/>
      <c r="H14" s="15"/>
      <c r="I14" s="15"/>
    </row>
    <row r="15" s="3" customFormat="1" ht="17.4" spans="1:9">
      <c r="A15" s="16" t="s">
        <v>413</v>
      </c>
      <c r="B15" s="17"/>
      <c r="C15" s="17"/>
      <c r="D15" s="18"/>
      <c r="E15" s="19"/>
      <c r="F15" s="16" t="s">
        <v>320</v>
      </c>
      <c r="G15" s="17"/>
      <c r="H15" s="18"/>
      <c r="I15" s="24"/>
    </row>
    <row r="16" spans="1:9">
      <c r="A16" s="20" t="s">
        <v>414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8 I9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78" t="s">
        <v>35</v>
      </c>
      <c r="C2" s="379"/>
      <c r="D2" s="379"/>
      <c r="E2" s="379"/>
      <c r="F2" s="379"/>
      <c r="G2" s="379"/>
      <c r="H2" s="379"/>
      <c r="I2" s="393"/>
    </row>
    <row r="3" ht="28" customHeight="1" spans="2:9">
      <c r="B3" s="380"/>
      <c r="C3" s="381"/>
      <c r="D3" s="382" t="s">
        <v>36</v>
      </c>
      <c r="E3" s="383"/>
      <c r="F3" s="384" t="s">
        <v>37</v>
      </c>
      <c r="G3" s="385"/>
      <c r="H3" s="382" t="s">
        <v>38</v>
      </c>
      <c r="I3" s="394"/>
    </row>
    <row r="4" ht="28" customHeight="1" spans="2:9">
      <c r="B4" s="380" t="s">
        <v>39</v>
      </c>
      <c r="C4" s="381" t="s">
        <v>40</v>
      </c>
      <c r="D4" s="381" t="s">
        <v>41</v>
      </c>
      <c r="E4" s="381" t="s">
        <v>42</v>
      </c>
      <c r="F4" s="386" t="s">
        <v>41</v>
      </c>
      <c r="G4" s="386" t="s">
        <v>42</v>
      </c>
      <c r="H4" s="381" t="s">
        <v>41</v>
      </c>
      <c r="I4" s="395" t="s">
        <v>42</v>
      </c>
    </row>
    <row r="5" ht="28" customHeight="1" spans="2:9">
      <c r="B5" s="387" t="s">
        <v>43</v>
      </c>
      <c r="C5" s="15">
        <v>13</v>
      </c>
      <c r="D5" s="15">
        <v>0</v>
      </c>
      <c r="E5" s="15">
        <v>1</v>
      </c>
      <c r="F5" s="388">
        <v>0</v>
      </c>
      <c r="G5" s="388">
        <v>1</v>
      </c>
      <c r="H5" s="15">
        <v>1</v>
      </c>
      <c r="I5" s="396">
        <v>2</v>
      </c>
    </row>
    <row r="6" ht="28" customHeight="1" spans="2:9">
      <c r="B6" s="387" t="s">
        <v>44</v>
      </c>
      <c r="C6" s="15">
        <v>20</v>
      </c>
      <c r="D6" s="15">
        <v>0</v>
      </c>
      <c r="E6" s="15">
        <v>1</v>
      </c>
      <c r="F6" s="388">
        <v>1</v>
      </c>
      <c r="G6" s="388">
        <v>2</v>
      </c>
      <c r="H6" s="15">
        <v>2</v>
      </c>
      <c r="I6" s="396">
        <v>3</v>
      </c>
    </row>
    <row r="7" ht="28" customHeight="1" spans="2:9">
      <c r="B7" s="387" t="s">
        <v>45</v>
      </c>
      <c r="C7" s="15">
        <v>32</v>
      </c>
      <c r="D7" s="15">
        <v>0</v>
      </c>
      <c r="E7" s="15">
        <v>1</v>
      </c>
      <c r="F7" s="388">
        <v>2</v>
      </c>
      <c r="G7" s="388">
        <v>3</v>
      </c>
      <c r="H7" s="15">
        <v>3</v>
      </c>
      <c r="I7" s="396">
        <v>4</v>
      </c>
    </row>
    <row r="8" ht="28" customHeight="1" spans="2:9">
      <c r="B8" s="387" t="s">
        <v>46</v>
      </c>
      <c r="C8" s="15">
        <v>50</v>
      </c>
      <c r="D8" s="15">
        <v>1</v>
      </c>
      <c r="E8" s="15">
        <v>2</v>
      </c>
      <c r="F8" s="388">
        <v>3</v>
      </c>
      <c r="G8" s="388">
        <v>4</v>
      </c>
      <c r="H8" s="15">
        <v>5</v>
      </c>
      <c r="I8" s="396">
        <v>6</v>
      </c>
    </row>
    <row r="9" ht="28" customHeight="1" spans="2:9">
      <c r="B9" s="387" t="s">
        <v>47</v>
      </c>
      <c r="C9" s="15">
        <v>80</v>
      </c>
      <c r="D9" s="15">
        <v>2</v>
      </c>
      <c r="E9" s="15">
        <v>3</v>
      </c>
      <c r="F9" s="388">
        <v>5</v>
      </c>
      <c r="G9" s="388">
        <v>6</v>
      </c>
      <c r="H9" s="15">
        <v>7</v>
      </c>
      <c r="I9" s="396">
        <v>8</v>
      </c>
    </row>
    <row r="10" ht="28" customHeight="1" spans="2:9">
      <c r="B10" s="387" t="s">
        <v>48</v>
      </c>
      <c r="C10" s="15">
        <v>125</v>
      </c>
      <c r="D10" s="15">
        <v>3</v>
      </c>
      <c r="E10" s="15">
        <v>4</v>
      </c>
      <c r="F10" s="388">
        <v>7</v>
      </c>
      <c r="G10" s="388">
        <v>8</v>
      </c>
      <c r="H10" s="15">
        <v>10</v>
      </c>
      <c r="I10" s="396">
        <v>11</v>
      </c>
    </row>
    <row r="11" ht="28" customHeight="1" spans="2:9">
      <c r="B11" s="387" t="s">
        <v>49</v>
      </c>
      <c r="C11" s="15">
        <v>200</v>
      </c>
      <c r="D11" s="15">
        <v>5</v>
      </c>
      <c r="E11" s="15">
        <v>6</v>
      </c>
      <c r="F11" s="388">
        <v>10</v>
      </c>
      <c r="G11" s="388">
        <v>11</v>
      </c>
      <c r="H11" s="15">
        <v>14</v>
      </c>
      <c r="I11" s="396">
        <v>15</v>
      </c>
    </row>
    <row r="12" ht="28" customHeight="1" spans="2:9">
      <c r="B12" s="389" t="s">
        <v>50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51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197" customWidth="1"/>
    <col min="2" max="9" width="10.3333333333333" style="197"/>
    <col min="10" max="10" width="8.83333333333333" style="197" customWidth="1"/>
    <col min="11" max="11" width="12" style="197" customWidth="1"/>
    <col min="12" max="16384" width="10.3333333333333" style="197"/>
  </cols>
  <sheetData>
    <row r="1" ht="21.15" spans="1:11">
      <c r="A1" s="308" t="s">
        <v>52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6.35" spans="1:11">
      <c r="A2" s="199" t="s">
        <v>53</v>
      </c>
      <c r="B2" s="200" t="s">
        <v>54</v>
      </c>
      <c r="C2" s="200"/>
      <c r="D2" s="201" t="s">
        <v>55</v>
      </c>
      <c r="E2" s="201"/>
      <c r="F2" s="200" t="s">
        <v>56</v>
      </c>
      <c r="G2" s="200"/>
      <c r="H2" s="202" t="s">
        <v>57</v>
      </c>
      <c r="I2" s="276" t="s">
        <v>58</v>
      </c>
      <c r="J2" s="276"/>
      <c r="K2" s="277"/>
    </row>
    <row r="3" ht="15.6" spans="1:11">
      <c r="A3" s="203" t="s">
        <v>59</v>
      </c>
      <c r="B3" s="204"/>
      <c r="C3" s="205"/>
      <c r="D3" s="206" t="s">
        <v>60</v>
      </c>
      <c r="E3" s="207"/>
      <c r="F3" s="207"/>
      <c r="G3" s="208"/>
      <c r="H3" s="206" t="s">
        <v>61</v>
      </c>
      <c r="I3" s="207"/>
      <c r="J3" s="207"/>
      <c r="K3" s="208"/>
    </row>
    <row r="4" ht="27" customHeight="1" spans="1:11">
      <c r="A4" s="209" t="s">
        <v>62</v>
      </c>
      <c r="B4" s="236" t="s">
        <v>63</v>
      </c>
      <c r="C4" s="278"/>
      <c r="D4" s="209" t="s">
        <v>64</v>
      </c>
      <c r="E4" s="212"/>
      <c r="F4" s="213" t="s">
        <v>65</v>
      </c>
      <c r="G4" s="214"/>
      <c r="H4" s="209" t="s">
        <v>66</v>
      </c>
      <c r="I4" s="212"/>
      <c r="J4" s="236" t="s">
        <v>67</v>
      </c>
      <c r="K4" s="278" t="s">
        <v>68</v>
      </c>
    </row>
    <row r="5" ht="15.6" spans="1:11">
      <c r="A5" s="215" t="s">
        <v>69</v>
      </c>
      <c r="B5" s="236" t="s">
        <v>70</v>
      </c>
      <c r="C5" s="278"/>
      <c r="D5" s="209" t="s">
        <v>71</v>
      </c>
      <c r="E5" s="212"/>
      <c r="F5" s="309">
        <v>44699</v>
      </c>
      <c r="G5" s="214"/>
      <c r="H5" s="209" t="s">
        <v>72</v>
      </c>
      <c r="I5" s="212"/>
      <c r="J5" s="236" t="s">
        <v>67</v>
      </c>
      <c r="K5" s="278" t="s">
        <v>68</v>
      </c>
    </row>
    <row r="6" ht="15.6" spans="1:11">
      <c r="A6" s="209" t="s">
        <v>73</v>
      </c>
      <c r="B6" s="310">
        <v>2</v>
      </c>
      <c r="C6" s="311">
        <v>5</v>
      </c>
      <c r="D6" s="215" t="s">
        <v>74</v>
      </c>
      <c r="E6" s="238"/>
      <c r="F6" s="309">
        <v>44720</v>
      </c>
      <c r="G6" s="214"/>
      <c r="H6" s="209" t="s">
        <v>75</v>
      </c>
      <c r="I6" s="212"/>
      <c r="J6" s="236" t="s">
        <v>67</v>
      </c>
      <c r="K6" s="278" t="s">
        <v>68</v>
      </c>
    </row>
    <row r="7" ht="15.6" spans="1:11">
      <c r="A7" s="209" t="s">
        <v>76</v>
      </c>
      <c r="B7" s="312" t="s">
        <v>77</v>
      </c>
      <c r="C7" s="313"/>
      <c r="D7" s="215" t="s">
        <v>78</v>
      </c>
      <c r="E7" s="237"/>
      <c r="F7" s="309">
        <v>44721</v>
      </c>
      <c r="G7" s="214"/>
      <c r="H7" s="209" t="s">
        <v>79</v>
      </c>
      <c r="I7" s="212"/>
      <c r="J7" s="236" t="s">
        <v>67</v>
      </c>
      <c r="K7" s="278" t="s">
        <v>68</v>
      </c>
    </row>
    <row r="8" ht="16.35" spans="1:11">
      <c r="A8" s="222" t="s">
        <v>80</v>
      </c>
      <c r="B8" s="223" t="s">
        <v>81</v>
      </c>
      <c r="C8" s="224"/>
      <c r="D8" s="225" t="s">
        <v>82</v>
      </c>
      <c r="E8" s="226"/>
      <c r="F8" s="227">
        <v>44722</v>
      </c>
      <c r="G8" s="228"/>
      <c r="H8" s="225" t="s">
        <v>83</v>
      </c>
      <c r="I8" s="226"/>
      <c r="J8" s="247" t="s">
        <v>67</v>
      </c>
      <c r="K8" s="287" t="s">
        <v>68</v>
      </c>
    </row>
    <row r="9" ht="16.35" spans="1:11">
      <c r="A9" s="314" t="s">
        <v>84</v>
      </c>
      <c r="B9" s="315"/>
      <c r="C9" s="315"/>
      <c r="D9" s="315"/>
      <c r="E9" s="315"/>
      <c r="F9" s="315"/>
      <c r="G9" s="315"/>
      <c r="H9" s="315"/>
      <c r="I9" s="315"/>
      <c r="J9" s="315"/>
      <c r="K9" s="359"/>
    </row>
    <row r="10" ht="16.35" spans="1:11">
      <c r="A10" s="316" t="s">
        <v>85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60"/>
    </row>
    <row r="11" ht="15.6" spans="1:11">
      <c r="A11" s="318" t="s">
        <v>86</v>
      </c>
      <c r="B11" s="319" t="s">
        <v>87</v>
      </c>
      <c r="C11" s="320" t="s">
        <v>88</v>
      </c>
      <c r="D11" s="321"/>
      <c r="E11" s="322" t="s">
        <v>89</v>
      </c>
      <c r="F11" s="319" t="s">
        <v>87</v>
      </c>
      <c r="G11" s="320" t="s">
        <v>88</v>
      </c>
      <c r="H11" s="320" t="s">
        <v>90</v>
      </c>
      <c r="I11" s="322" t="s">
        <v>91</v>
      </c>
      <c r="J11" s="319" t="s">
        <v>87</v>
      </c>
      <c r="K11" s="361" t="s">
        <v>88</v>
      </c>
    </row>
    <row r="12" ht="15.6" spans="1:11">
      <c r="A12" s="215" t="s">
        <v>92</v>
      </c>
      <c r="B12" s="235" t="s">
        <v>87</v>
      </c>
      <c r="C12" s="236" t="s">
        <v>88</v>
      </c>
      <c r="D12" s="237"/>
      <c r="E12" s="238" t="s">
        <v>93</v>
      </c>
      <c r="F12" s="235" t="s">
        <v>87</v>
      </c>
      <c r="G12" s="236" t="s">
        <v>88</v>
      </c>
      <c r="H12" s="236" t="s">
        <v>90</v>
      </c>
      <c r="I12" s="238" t="s">
        <v>94</v>
      </c>
      <c r="J12" s="235" t="s">
        <v>87</v>
      </c>
      <c r="K12" s="278" t="s">
        <v>88</v>
      </c>
    </row>
    <row r="13" ht="15.6" spans="1:11">
      <c r="A13" s="215" t="s">
        <v>95</v>
      </c>
      <c r="B13" s="235" t="s">
        <v>87</v>
      </c>
      <c r="C13" s="236" t="s">
        <v>88</v>
      </c>
      <c r="D13" s="237"/>
      <c r="E13" s="238" t="s">
        <v>96</v>
      </c>
      <c r="F13" s="236" t="s">
        <v>97</v>
      </c>
      <c r="G13" s="236" t="s">
        <v>98</v>
      </c>
      <c r="H13" s="236" t="s">
        <v>90</v>
      </c>
      <c r="I13" s="238" t="s">
        <v>99</v>
      </c>
      <c r="J13" s="235" t="s">
        <v>87</v>
      </c>
      <c r="K13" s="278" t="s">
        <v>88</v>
      </c>
    </row>
    <row r="14" ht="16.35" spans="1:11">
      <c r="A14" s="225" t="s">
        <v>100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0"/>
    </row>
    <row r="15" ht="16.35" spans="1:11">
      <c r="A15" s="316" t="s">
        <v>101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60"/>
    </row>
    <row r="16" ht="15.6" spans="1:11">
      <c r="A16" s="323" t="s">
        <v>102</v>
      </c>
      <c r="B16" s="320" t="s">
        <v>97</v>
      </c>
      <c r="C16" s="320" t="s">
        <v>98</v>
      </c>
      <c r="D16" s="324"/>
      <c r="E16" s="325" t="s">
        <v>103</v>
      </c>
      <c r="F16" s="320" t="s">
        <v>97</v>
      </c>
      <c r="G16" s="320" t="s">
        <v>98</v>
      </c>
      <c r="H16" s="326"/>
      <c r="I16" s="325" t="s">
        <v>104</v>
      </c>
      <c r="J16" s="320" t="s">
        <v>97</v>
      </c>
      <c r="K16" s="361" t="s">
        <v>98</v>
      </c>
    </row>
    <row r="17" customHeight="1" spans="1:22">
      <c r="A17" s="220" t="s">
        <v>105</v>
      </c>
      <c r="B17" s="236" t="s">
        <v>97</v>
      </c>
      <c r="C17" s="236" t="s">
        <v>98</v>
      </c>
      <c r="D17" s="210"/>
      <c r="E17" s="253" t="s">
        <v>106</v>
      </c>
      <c r="F17" s="236" t="s">
        <v>97</v>
      </c>
      <c r="G17" s="236" t="s">
        <v>98</v>
      </c>
      <c r="H17" s="327"/>
      <c r="I17" s="253" t="s">
        <v>107</v>
      </c>
      <c r="J17" s="236" t="s">
        <v>97</v>
      </c>
      <c r="K17" s="278" t="s">
        <v>98</v>
      </c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</row>
    <row r="18" ht="18" customHeight="1" spans="1:11">
      <c r="A18" s="328" t="s">
        <v>108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63"/>
    </row>
    <row r="19" s="307" customFormat="1" ht="18" customHeight="1" spans="1:11">
      <c r="A19" s="316" t="s">
        <v>109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60"/>
    </row>
    <row r="20" customHeight="1" spans="1:11">
      <c r="A20" s="330" t="s">
        <v>110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64"/>
    </row>
    <row r="21" ht="21.75" customHeight="1" spans="1:11">
      <c r="A21" s="332" t="s">
        <v>111</v>
      </c>
      <c r="B21" s="253" t="s">
        <v>112</v>
      </c>
      <c r="C21" s="253" t="s">
        <v>113</v>
      </c>
      <c r="D21" s="253" t="s">
        <v>114</v>
      </c>
      <c r="E21" s="253" t="s">
        <v>115</v>
      </c>
      <c r="F21" s="253" t="s">
        <v>116</v>
      </c>
      <c r="G21" s="253" t="s">
        <v>117</v>
      </c>
      <c r="H21" s="253" t="s">
        <v>118</v>
      </c>
      <c r="I21" s="253" t="s">
        <v>119</v>
      </c>
      <c r="J21" s="253" t="s">
        <v>120</v>
      </c>
      <c r="K21" s="290" t="s">
        <v>121</v>
      </c>
    </row>
    <row r="22" customHeight="1" spans="1:11">
      <c r="A22" s="221" t="s">
        <v>122</v>
      </c>
      <c r="B22" s="333"/>
      <c r="C22" s="333"/>
      <c r="D22" s="334">
        <v>33</v>
      </c>
      <c r="E22" s="334">
        <v>68</v>
      </c>
      <c r="F22" s="334">
        <v>71</v>
      </c>
      <c r="G22" s="334">
        <v>50</v>
      </c>
      <c r="H22" s="334">
        <v>29</v>
      </c>
      <c r="I22" s="334"/>
      <c r="J22" s="333"/>
      <c r="K22" s="365"/>
    </row>
    <row r="23" customHeight="1" spans="1:11">
      <c r="A23" s="221" t="s">
        <v>123</v>
      </c>
      <c r="B23" s="333"/>
      <c r="C23" s="333"/>
      <c r="D23" s="334">
        <v>44</v>
      </c>
      <c r="E23" s="334">
        <v>91</v>
      </c>
      <c r="F23" s="334">
        <v>95</v>
      </c>
      <c r="G23" s="334">
        <v>66</v>
      </c>
      <c r="H23" s="334">
        <v>38</v>
      </c>
      <c r="I23" s="334"/>
      <c r="J23" s="333"/>
      <c r="K23" s="366"/>
    </row>
    <row r="24" customHeight="1" spans="1:11">
      <c r="A24" s="221"/>
      <c r="B24" s="333"/>
      <c r="C24" s="333"/>
      <c r="D24" s="335"/>
      <c r="E24" s="335"/>
      <c r="F24" s="335"/>
      <c r="G24" s="335"/>
      <c r="H24" s="335"/>
      <c r="I24" s="335"/>
      <c r="J24" s="333"/>
      <c r="K24" s="366"/>
    </row>
    <row r="25" customHeight="1" spans="1:11">
      <c r="A25" s="221"/>
      <c r="B25" s="333"/>
      <c r="C25" s="333"/>
      <c r="D25" s="333"/>
      <c r="E25" s="333"/>
      <c r="F25" s="333"/>
      <c r="G25" s="333"/>
      <c r="H25" s="333"/>
      <c r="I25" s="333"/>
      <c r="J25" s="333"/>
      <c r="K25" s="367"/>
    </row>
    <row r="26" customHeight="1" spans="1:11">
      <c r="A26" s="221"/>
      <c r="B26" s="333"/>
      <c r="C26" s="333"/>
      <c r="D26" s="333"/>
      <c r="E26" s="333"/>
      <c r="F26" s="333"/>
      <c r="G26" s="333"/>
      <c r="H26" s="333"/>
      <c r="I26" s="333"/>
      <c r="J26" s="333"/>
      <c r="K26" s="367"/>
    </row>
    <row r="27" customHeight="1" spans="1:11">
      <c r="A27" s="221"/>
      <c r="B27" s="333"/>
      <c r="C27" s="333"/>
      <c r="D27" s="333"/>
      <c r="E27" s="333"/>
      <c r="F27" s="333"/>
      <c r="G27" s="333"/>
      <c r="H27" s="333"/>
      <c r="I27" s="333"/>
      <c r="J27" s="333"/>
      <c r="K27" s="367"/>
    </row>
    <row r="28" customHeight="1" spans="1:11">
      <c r="A28" s="221"/>
      <c r="B28" s="333"/>
      <c r="C28" s="333"/>
      <c r="D28" s="333"/>
      <c r="E28" s="333"/>
      <c r="F28" s="333"/>
      <c r="G28" s="333"/>
      <c r="H28" s="333"/>
      <c r="I28" s="333"/>
      <c r="J28" s="333"/>
      <c r="K28" s="367"/>
    </row>
    <row r="29" ht="18" customHeight="1" spans="1:11">
      <c r="A29" s="336" t="s">
        <v>124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68"/>
    </row>
    <row r="30" ht="18.75" customHeight="1" spans="1:11">
      <c r="A30" s="338" t="s">
        <v>125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69"/>
    </row>
    <row r="31" ht="18.75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70"/>
    </row>
    <row r="32" ht="18" customHeight="1" spans="1:11">
      <c r="A32" s="336" t="s">
        <v>126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68"/>
    </row>
    <row r="33" ht="15.6" spans="1:11">
      <c r="A33" s="342" t="s">
        <v>127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71"/>
    </row>
    <row r="34" ht="16.35" spans="1:11">
      <c r="A34" s="136" t="s">
        <v>128</v>
      </c>
      <c r="B34" s="138"/>
      <c r="C34" s="236" t="s">
        <v>67</v>
      </c>
      <c r="D34" s="236" t="s">
        <v>68</v>
      </c>
      <c r="E34" s="344" t="s">
        <v>129</v>
      </c>
      <c r="F34" s="345"/>
      <c r="G34" s="345"/>
      <c r="H34" s="345"/>
      <c r="I34" s="345"/>
      <c r="J34" s="345"/>
      <c r="K34" s="372"/>
    </row>
    <row r="35" ht="16.35" spans="1:11">
      <c r="A35" s="346" t="s">
        <v>130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ht="19" customHeight="1" spans="1:11">
      <c r="A36" s="347" t="s">
        <v>131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73"/>
    </row>
    <row r="37" ht="19" customHeight="1" spans="1:11">
      <c r="A37" s="260" t="s">
        <v>132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93"/>
    </row>
    <row r="38" ht="19" customHeight="1" spans="1:11">
      <c r="A38" s="260" t="s">
        <v>133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93"/>
    </row>
    <row r="39" ht="19" customHeight="1" spans="1:11">
      <c r="A39" s="260" t="s">
        <v>134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93"/>
    </row>
    <row r="40" ht="20" customHeight="1" spans="1:11">
      <c r="A40" s="260" t="s">
        <v>135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93"/>
    </row>
    <row r="41" ht="19" customHeight="1" spans="1:11">
      <c r="A41" s="260" t="s">
        <v>136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93"/>
    </row>
    <row r="42" ht="20" customHeight="1" spans="1:11">
      <c r="A42" s="260" t="s">
        <v>137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93"/>
    </row>
    <row r="43" ht="19" customHeight="1" spans="1:11">
      <c r="A43" s="260" t="s">
        <v>138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93"/>
    </row>
    <row r="44" ht="19" customHeight="1" spans="1:11">
      <c r="A44" s="260" t="s">
        <v>139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93"/>
    </row>
    <row r="45" ht="16.35" spans="1:11">
      <c r="A45" s="255" t="s">
        <v>140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91"/>
    </row>
    <row r="46" ht="16.35" spans="1:11">
      <c r="A46" s="316" t="s">
        <v>141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60"/>
    </row>
    <row r="47" ht="15.6" spans="1:11">
      <c r="A47" s="323" t="s">
        <v>142</v>
      </c>
      <c r="B47" s="320" t="s">
        <v>97</v>
      </c>
      <c r="C47" s="320" t="s">
        <v>98</v>
      </c>
      <c r="D47" s="320" t="s">
        <v>90</v>
      </c>
      <c r="E47" s="325" t="s">
        <v>143</v>
      </c>
      <c r="F47" s="320" t="s">
        <v>97</v>
      </c>
      <c r="G47" s="320" t="s">
        <v>98</v>
      </c>
      <c r="H47" s="320" t="s">
        <v>90</v>
      </c>
      <c r="I47" s="325" t="s">
        <v>144</v>
      </c>
      <c r="J47" s="320" t="s">
        <v>97</v>
      </c>
      <c r="K47" s="361" t="s">
        <v>98</v>
      </c>
    </row>
    <row r="48" ht="15.6" spans="1:11">
      <c r="A48" s="220" t="s">
        <v>89</v>
      </c>
      <c r="B48" s="236" t="s">
        <v>97</v>
      </c>
      <c r="C48" s="236" t="s">
        <v>98</v>
      </c>
      <c r="D48" s="236" t="s">
        <v>90</v>
      </c>
      <c r="E48" s="253" t="s">
        <v>96</v>
      </c>
      <c r="F48" s="236" t="s">
        <v>97</v>
      </c>
      <c r="G48" s="236" t="s">
        <v>98</v>
      </c>
      <c r="H48" s="236" t="s">
        <v>90</v>
      </c>
      <c r="I48" s="253" t="s">
        <v>107</v>
      </c>
      <c r="J48" s="236" t="s">
        <v>97</v>
      </c>
      <c r="K48" s="278" t="s">
        <v>98</v>
      </c>
    </row>
    <row r="49" ht="16.35" spans="1:11">
      <c r="A49" s="225" t="s">
        <v>100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80"/>
    </row>
    <row r="50" ht="16.35" spans="1:11">
      <c r="A50" s="346" t="s">
        <v>145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</row>
    <row r="51" ht="16.35" spans="1:1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73"/>
    </row>
    <row r="52" ht="16.35" spans="1:11">
      <c r="A52" s="349" t="s">
        <v>146</v>
      </c>
      <c r="B52" s="350" t="s">
        <v>147</v>
      </c>
      <c r="C52" s="350"/>
      <c r="D52" s="351" t="s">
        <v>148</v>
      </c>
      <c r="E52" s="352"/>
      <c r="F52" s="353" t="s">
        <v>149</v>
      </c>
      <c r="G52" s="354">
        <v>44711</v>
      </c>
      <c r="H52" s="355" t="s">
        <v>150</v>
      </c>
      <c r="I52" s="374"/>
      <c r="J52" s="375" t="s">
        <v>151</v>
      </c>
      <c r="K52" s="376"/>
    </row>
    <row r="53" ht="16.35" spans="1:11">
      <c r="A53" s="346" t="s">
        <v>152</v>
      </c>
      <c r="B53" s="346"/>
      <c r="C53" s="346"/>
      <c r="D53" s="346"/>
      <c r="E53" s="346"/>
      <c r="F53" s="346"/>
      <c r="G53" s="346"/>
      <c r="H53" s="346"/>
      <c r="I53" s="346"/>
      <c r="J53" s="346"/>
      <c r="K53" s="346"/>
    </row>
    <row r="54" ht="16.35" spans="1:11">
      <c r="A54" s="356"/>
      <c r="B54" s="357"/>
      <c r="C54" s="357"/>
      <c r="D54" s="357"/>
      <c r="E54" s="357"/>
      <c r="F54" s="357"/>
      <c r="G54" s="357"/>
      <c r="H54" s="357"/>
      <c r="I54" s="357"/>
      <c r="J54" s="357"/>
      <c r="K54" s="377"/>
    </row>
    <row r="55" ht="16.35" spans="1:11">
      <c r="A55" s="349" t="s">
        <v>146</v>
      </c>
      <c r="B55" s="350" t="s">
        <v>147</v>
      </c>
      <c r="C55" s="350"/>
      <c r="D55" s="351" t="s">
        <v>148</v>
      </c>
      <c r="E55" s="358"/>
      <c r="F55" s="353" t="s">
        <v>153</v>
      </c>
      <c r="G55" s="354">
        <v>44711</v>
      </c>
      <c r="H55" s="355" t="s">
        <v>150</v>
      </c>
      <c r="I55" s="374"/>
      <c r="J55" s="375" t="s">
        <v>151</v>
      </c>
      <c r="K55" s="376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197485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327025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K11" sqref="K11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58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158</v>
      </c>
      <c r="J3" s="98"/>
      <c r="K3" s="98"/>
      <c r="L3" s="98"/>
      <c r="M3" s="98"/>
      <c r="N3" s="98"/>
    </row>
    <row r="4" s="91" customFormat="1" ht="29" customHeight="1" spans="1:14">
      <c r="A4" s="98"/>
      <c r="B4" s="100" t="s">
        <v>114</v>
      </c>
      <c r="C4" s="100" t="s">
        <v>115</v>
      </c>
      <c r="D4" s="101" t="s">
        <v>116</v>
      </c>
      <c r="E4" s="100" t="s">
        <v>117</v>
      </c>
      <c r="F4" s="301" t="s">
        <v>118</v>
      </c>
      <c r="G4" s="100" t="s">
        <v>119</v>
      </c>
      <c r="H4" s="97"/>
      <c r="I4" s="196" t="s">
        <v>159</v>
      </c>
      <c r="J4" s="196" t="s">
        <v>160</v>
      </c>
      <c r="K4" s="196"/>
      <c r="L4" s="196"/>
      <c r="M4" s="196"/>
      <c r="N4" s="196"/>
    </row>
    <row r="5" s="91" customFormat="1" ht="29" customHeight="1" spans="1:14">
      <c r="A5" s="98"/>
      <c r="B5" s="102" t="s">
        <v>161</v>
      </c>
      <c r="C5" s="102" t="s">
        <v>162</v>
      </c>
      <c r="D5" s="101" t="s">
        <v>163</v>
      </c>
      <c r="E5" s="102" t="s">
        <v>164</v>
      </c>
      <c r="F5" s="302" t="s">
        <v>165</v>
      </c>
      <c r="G5" s="102" t="s">
        <v>166</v>
      </c>
      <c r="H5" s="97"/>
      <c r="I5" s="305" t="s">
        <v>165</v>
      </c>
      <c r="J5" s="306"/>
      <c r="K5" s="117"/>
      <c r="L5" s="117"/>
      <c r="M5" s="117"/>
      <c r="N5" s="117"/>
    </row>
    <row r="6" s="91" customFormat="1" ht="29" customHeight="1" spans="1:14">
      <c r="A6" s="103" t="s">
        <v>167</v>
      </c>
      <c r="B6" s="102">
        <v>93.9</v>
      </c>
      <c r="C6" s="102">
        <v>96</v>
      </c>
      <c r="D6" s="101">
        <v>98.1</v>
      </c>
      <c r="E6" s="102">
        <v>100.2</v>
      </c>
      <c r="F6" s="302">
        <v>102.3</v>
      </c>
      <c r="G6" s="102">
        <v>104.4</v>
      </c>
      <c r="H6" s="97"/>
      <c r="I6" s="102">
        <v>-0.8</v>
      </c>
      <c r="J6" s="102">
        <v>-1.3</v>
      </c>
      <c r="K6" s="117"/>
      <c r="L6" s="117"/>
      <c r="M6" s="117"/>
      <c r="N6" s="117"/>
    </row>
    <row r="7" s="91" customFormat="1" ht="29" customHeight="1" spans="1:14">
      <c r="A7" s="104" t="s">
        <v>168</v>
      </c>
      <c r="B7" s="102">
        <v>65.5</v>
      </c>
      <c r="C7" s="102">
        <v>67</v>
      </c>
      <c r="D7" s="105">
        <v>68.5</v>
      </c>
      <c r="E7" s="102">
        <v>70</v>
      </c>
      <c r="F7" s="302">
        <v>71.5</v>
      </c>
      <c r="G7" s="102">
        <v>73</v>
      </c>
      <c r="H7" s="97"/>
      <c r="I7" s="116" t="s">
        <v>169</v>
      </c>
      <c r="J7" s="116" t="s">
        <v>170</v>
      </c>
      <c r="K7" s="116"/>
      <c r="L7" s="116"/>
      <c r="M7" s="116"/>
      <c r="N7" s="116"/>
    </row>
    <row r="8" s="91" customFormat="1" ht="29" customHeight="1" spans="1:14">
      <c r="A8" s="104" t="s">
        <v>171</v>
      </c>
      <c r="B8" s="102">
        <v>70</v>
      </c>
      <c r="C8" s="102">
        <v>74</v>
      </c>
      <c r="D8" s="105">
        <v>78</v>
      </c>
      <c r="E8" s="102">
        <v>83</v>
      </c>
      <c r="F8" s="302">
        <v>89</v>
      </c>
      <c r="G8" s="102">
        <v>95</v>
      </c>
      <c r="H8" s="97"/>
      <c r="I8" s="116" t="s">
        <v>172</v>
      </c>
      <c r="J8" s="116" t="s">
        <v>173</v>
      </c>
      <c r="K8" s="116"/>
      <c r="L8" s="116"/>
      <c r="M8" s="116"/>
      <c r="N8" s="116"/>
    </row>
    <row r="9" s="91" customFormat="1" ht="29" customHeight="1" spans="1:14">
      <c r="A9" s="104" t="s">
        <v>174</v>
      </c>
      <c r="B9" s="102">
        <v>94.4</v>
      </c>
      <c r="C9" s="102">
        <v>98</v>
      </c>
      <c r="D9" s="105">
        <v>102</v>
      </c>
      <c r="E9" s="102">
        <v>106</v>
      </c>
      <c r="F9" s="302">
        <v>110</v>
      </c>
      <c r="G9" s="102">
        <v>114</v>
      </c>
      <c r="H9" s="97"/>
      <c r="I9" s="116" t="s">
        <v>172</v>
      </c>
      <c r="J9" s="118" t="s">
        <v>172</v>
      </c>
      <c r="K9" s="118"/>
      <c r="L9" s="118"/>
      <c r="M9" s="118"/>
      <c r="N9" s="118"/>
    </row>
    <row r="10" s="91" customFormat="1" ht="29" customHeight="1" spans="1:14">
      <c r="A10" s="104" t="s">
        <v>175</v>
      </c>
      <c r="B10" s="102">
        <v>28.4</v>
      </c>
      <c r="C10" s="106">
        <v>29.5</v>
      </c>
      <c r="D10" s="105">
        <v>30.8</v>
      </c>
      <c r="E10" s="102">
        <v>32.1</v>
      </c>
      <c r="F10" s="302">
        <v>33.4</v>
      </c>
      <c r="G10" s="102">
        <v>34.7</v>
      </c>
      <c r="H10" s="97"/>
      <c r="I10" s="116" t="s">
        <v>176</v>
      </c>
      <c r="J10" s="116" t="s">
        <v>176</v>
      </c>
      <c r="K10" s="116"/>
      <c r="L10" s="116"/>
      <c r="M10" s="116"/>
      <c r="N10" s="116"/>
    </row>
    <row r="11" s="91" customFormat="1" ht="29" customHeight="1" spans="1:14">
      <c r="A11" s="104" t="s">
        <v>177</v>
      </c>
      <c r="B11" s="102">
        <v>20.3</v>
      </c>
      <c r="C11" s="102">
        <v>21</v>
      </c>
      <c r="D11" s="105">
        <v>21.7</v>
      </c>
      <c r="E11" s="102">
        <v>22.4</v>
      </c>
      <c r="F11" s="302">
        <v>23.3</v>
      </c>
      <c r="G11" s="102">
        <v>24.2</v>
      </c>
      <c r="H11" s="97"/>
      <c r="I11" s="116" t="s">
        <v>178</v>
      </c>
      <c r="J11" s="116" t="s">
        <v>172</v>
      </c>
      <c r="K11" s="116"/>
      <c r="L11" s="116"/>
      <c r="M11" s="116"/>
      <c r="N11" s="116"/>
    </row>
    <row r="12" s="91" customFormat="1" ht="29" customHeight="1" spans="1:14">
      <c r="A12" s="104" t="s">
        <v>179</v>
      </c>
      <c r="B12" s="102">
        <v>15.5</v>
      </c>
      <c r="C12" s="102">
        <v>16</v>
      </c>
      <c r="D12" s="105">
        <v>16.5</v>
      </c>
      <c r="E12" s="102">
        <v>17</v>
      </c>
      <c r="F12" s="302">
        <v>17.7</v>
      </c>
      <c r="G12" s="102">
        <v>18.4</v>
      </c>
      <c r="H12" s="97"/>
      <c r="I12" s="116" t="s">
        <v>169</v>
      </c>
      <c r="J12" s="116" t="s">
        <v>176</v>
      </c>
      <c r="K12" s="116"/>
      <c r="L12" s="116"/>
      <c r="M12" s="116"/>
      <c r="N12" s="116"/>
    </row>
    <row r="13" s="91" customFormat="1" ht="29" customHeight="1" spans="1:14">
      <c r="A13" s="107" t="s">
        <v>180</v>
      </c>
      <c r="B13" s="108">
        <v>28.4</v>
      </c>
      <c r="C13" s="109">
        <v>29</v>
      </c>
      <c r="D13" s="110">
        <v>29.6</v>
      </c>
      <c r="E13" s="109">
        <v>30.3</v>
      </c>
      <c r="F13" s="303">
        <v>30.9</v>
      </c>
      <c r="G13" s="109">
        <v>31.6</v>
      </c>
      <c r="H13" s="97"/>
      <c r="I13" s="116" t="s">
        <v>169</v>
      </c>
      <c r="J13" s="116" t="s">
        <v>169</v>
      </c>
      <c r="K13" s="116"/>
      <c r="L13" s="116"/>
      <c r="M13" s="116"/>
      <c r="N13" s="116"/>
    </row>
    <row r="14" s="91" customFormat="1" ht="29" customHeight="1" spans="1:14">
      <c r="A14" s="111" t="s">
        <v>181</v>
      </c>
      <c r="B14" s="112">
        <v>38.6</v>
      </c>
      <c r="C14" s="112">
        <v>39.5</v>
      </c>
      <c r="D14" s="112">
        <v>40.6</v>
      </c>
      <c r="E14" s="112">
        <v>41.7</v>
      </c>
      <c r="F14" s="304">
        <v>42.8</v>
      </c>
      <c r="G14" s="112">
        <v>43.9</v>
      </c>
      <c r="H14" s="97"/>
      <c r="I14" s="116" t="s">
        <v>178</v>
      </c>
      <c r="J14" s="116" t="s">
        <v>182</v>
      </c>
      <c r="K14" s="116"/>
      <c r="L14" s="116"/>
      <c r="M14" s="116"/>
      <c r="N14" s="116"/>
    </row>
    <row r="15" s="91" customFormat="1" ht="29" customHeight="1" spans="1:14">
      <c r="A15" s="111" t="s">
        <v>183</v>
      </c>
      <c r="B15" s="112">
        <v>14</v>
      </c>
      <c r="C15" s="112">
        <v>14.5</v>
      </c>
      <c r="D15" s="112">
        <v>14.5</v>
      </c>
      <c r="E15" s="112">
        <v>16</v>
      </c>
      <c r="F15" s="304">
        <v>16</v>
      </c>
      <c r="G15" s="112">
        <v>16</v>
      </c>
      <c r="H15" s="97"/>
      <c r="I15" s="116" t="s">
        <v>169</v>
      </c>
      <c r="J15" s="116" t="s">
        <v>169</v>
      </c>
      <c r="K15" s="116"/>
      <c r="L15" s="116"/>
      <c r="M15" s="116"/>
      <c r="N15" s="116"/>
    </row>
    <row r="16" s="91" customFormat="1" ht="29" customHeight="1" spans="1:14">
      <c r="A16" s="111" t="s">
        <v>184</v>
      </c>
      <c r="B16" s="112">
        <v>15.5</v>
      </c>
      <c r="C16" s="112">
        <v>16</v>
      </c>
      <c r="D16" s="112">
        <v>16</v>
      </c>
      <c r="E16" s="112">
        <v>17.5</v>
      </c>
      <c r="F16" s="304">
        <v>17.5</v>
      </c>
      <c r="G16" s="112">
        <v>17.5</v>
      </c>
      <c r="H16" s="97"/>
      <c r="I16" s="116" t="s">
        <v>169</v>
      </c>
      <c r="J16" s="116" t="s">
        <v>169</v>
      </c>
      <c r="K16" s="116"/>
      <c r="L16" s="116"/>
      <c r="M16" s="116"/>
      <c r="N16" s="116"/>
    </row>
    <row r="17" s="91" customFormat="1" ht="29" customHeight="1" spans="1:14">
      <c r="A17" s="111" t="s">
        <v>185</v>
      </c>
      <c r="B17" s="112">
        <v>4.5</v>
      </c>
      <c r="C17" s="112">
        <v>4.5</v>
      </c>
      <c r="D17" s="112">
        <v>4.5</v>
      </c>
      <c r="E17" s="112">
        <v>4.5</v>
      </c>
      <c r="F17" s="304">
        <v>4.5</v>
      </c>
      <c r="G17" s="112">
        <v>4.5</v>
      </c>
      <c r="H17" s="97"/>
      <c r="I17" s="116" t="s">
        <v>169</v>
      </c>
      <c r="J17" s="116" t="s">
        <v>169</v>
      </c>
      <c r="K17" s="116"/>
      <c r="L17" s="116"/>
      <c r="M17" s="116"/>
      <c r="N17" s="116"/>
    </row>
    <row r="18" s="91" customFormat="1" ht="15.6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5.6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5.6" spans="1:14">
      <c r="A20" s="114"/>
      <c r="B20" s="114"/>
      <c r="C20" s="114"/>
      <c r="D20" s="114"/>
      <c r="E20" s="114"/>
      <c r="F20" s="114"/>
      <c r="G20" s="114"/>
      <c r="H20" s="114"/>
      <c r="I20" s="113" t="s">
        <v>187</v>
      </c>
      <c r="J20" s="119"/>
      <c r="K20" s="113" t="s">
        <v>188</v>
      </c>
      <c r="L20" s="113"/>
      <c r="M20" s="113" t="s">
        <v>189</v>
      </c>
      <c r="N20" s="91" t="s">
        <v>190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O14" sqref="O14"/>
    </sheetView>
  </sheetViews>
  <sheetFormatPr defaultColWidth="10" defaultRowHeight="16.5" customHeight="1"/>
  <cols>
    <col min="1" max="1" width="10.875" style="197" customWidth="1"/>
    <col min="2" max="16384" width="10" style="197"/>
  </cols>
  <sheetData>
    <row r="1" ht="22.5" customHeight="1" spans="1:11">
      <c r="A1" s="198" t="s">
        <v>191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53</v>
      </c>
      <c r="B2" s="200" t="s">
        <v>54</v>
      </c>
      <c r="C2" s="200"/>
      <c r="D2" s="201" t="s">
        <v>55</v>
      </c>
      <c r="E2" s="201"/>
      <c r="F2" s="200" t="s">
        <v>56</v>
      </c>
      <c r="G2" s="200"/>
      <c r="H2" s="202" t="s">
        <v>57</v>
      </c>
      <c r="I2" s="276" t="s">
        <v>58</v>
      </c>
      <c r="J2" s="276"/>
      <c r="K2" s="277"/>
    </row>
    <row r="3" customHeight="1" spans="1:11">
      <c r="A3" s="203" t="s">
        <v>59</v>
      </c>
      <c r="B3" s="204"/>
      <c r="C3" s="205"/>
      <c r="D3" s="206" t="s">
        <v>60</v>
      </c>
      <c r="E3" s="207"/>
      <c r="F3" s="207"/>
      <c r="G3" s="208"/>
      <c r="H3" s="206" t="s">
        <v>61</v>
      </c>
      <c r="I3" s="207"/>
      <c r="J3" s="207"/>
      <c r="K3" s="208"/>
    </row>
    <row r="4" customHeight="1" spans="1:11">
      <c r="A4" s="209" t="s">
        <v>62</v>
      </c>
      <c r="B4" s="210" t="s">
        <v>63</v>
      </c>
      <c r="C4" s="211"/>
      <c r="D4" s="209" t="s">
        <v>64</v>
      </c>
      <c r="E4" s="212"/>
      <c r="F4" s="213" t="s">
        <v>65</v>
      </c>
      <c r="G4" s="214"/>
      <c r="H4" s="209" t="s">
        <v>192</v>
      </c>
      <c r="I4" s="212"/>
      <c r="J4" s="236" t="s">
        <v>67</v>
      </c>
      <c r="K4" s="278" t="s">
        <v>68</v>
      </c>
    </row>
    <row r="5" customHeight="1" spans="1:11">
      <c r="A5" s="215" t="s">
        <v>69</v>
      </c>
      <c r="B5" s="216" t="s">
        <v>70</v>
      </c>
      <c r="C5" s="217"/>
      <c r="D5" s="209" t="s">
        <v>193</v>
      </c>
      <c r="E5" s="212"/>
      <c r="F5" s="210">
        <v>1516</v>
      </c>
      <c r="G5" s="211"/>
      <c r="H5" s="209" t="s">
        <v>194</v>
      </c>
      <c r="I5" s="212"/>
      <c r="J5" s="236" t="s">
        <v>67</v>
      </c>
      <c r="K5" s="278" t="s">
        <v>68</v>
      </c>
    </row>
    <row r="6" customHeight="1" spans="1:11">
      <c r="A6" s="209" t="s">
        <v>73</v>
      </c>
      <c r="B6" s="218">
        <v>2</v>
      </c>
      <c r="C6" s="219">
        <v>5</v>
      </c>
      <c r="D6" s="209" t="s">
        <v>195</v>
      </c>
      <c r="E6" s="212"/>
      <c r="F6" s="210">
        <v>1000</v>
      </c>
      <c r="G6" s="211"/>
      <c r="H6" s="220" t="s">
        <v>196</v>
      </c>
      <c r="I6" s="253"/>
      <c r="J6" s="253"/>
      <c r="K6" s="279"/>
    </row>
    <row r="7" customHeight="1" spans="1:11">
      <c r="A7" s="209" t="s">
        <v>76</v>
      </c>
      <c r="B7" s="210">
        <v>585</v>
      </c>
      <c r="C7" s="211"/>
      <c r="D7" s="209" t="s">
        <v>197</v>
      </c>
      <c r="E7" s="212"/>
      <c r="F7" s="210">
        <v>800</v>
      </c>
      <c r="G7" s="211"/>
      <c r="H7" s="221"/>
      <c r="I7" s="236"/>
      <c r="J7" s="236"/>
      <c r="K7" s="278"/>
    </row>
    <row r="8" customHeight="1" spans="1:11">
      <c r="A8" s="222" t="s">
        <v>80</v>
      </c>
      <c r="B8" s="223" t="s">
        <v>81</v>
      </c>
      <c r="C8" s="224"/>
      <c r="D8" s="225" t="s">
        <v>82</v>
      </c>
      <c r="E8" s="226"/>
      <c r="F8" s="227">
        <v>44722</v>
      </c>
      <c r="G8" s="228"/>
      <c r="H8" s="225"/>
      <c r="I8" s="226"/>
      <c r="J8" s="226"/>
      <c r="K8" s="280"/>
    </row>
    <row r="9" customHeight="1" spans="1:11">
      <c r="A9" s="229" t="s">
        <v>198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customHeight="1" spans="1:11">
      <c r="A10" s="230" t="s">
        <v>86</v>
      </c>
      <c r="B10" s="231" t="s">
        <v>87</v>
      </c>
      <c r="C10" s="232" t="s">
        <v>88</v>
      </c>
      <c r="D10" s="233"/>
      <c r="E10" s="234" t="s">
        <v>91</v>
      </c>
      <c r="F10" s="231" t="s">
        <v>87</v>
      </c>
      <c r="G10" s="232" t="s">
        <v>88</v>
      </c>
      <c r="H10" s="231"/>
      <c r="I10" s="234" t="s">
        <v>89</v>
      </c>
      <c r="J10" s="231" t="s">
        <v>87</v>
      </c>
      <c r="K10" s="281" t="s">
        <v>88</v>
      </c>
    </row>
    <row r="11" customHeight="1" spans="1:11">
      <c r="A11" s="215" t="s">
        <v>92</v>
      </c>
      <c r="B11" s="235" t="s">
        <v>87</v>
      </c>
      <c r="C11" s="236" t="s">
        <v>88</v>
      </c>
      <c r="D11" s="237"/>
      <c r="E11" s="238" t="s">
        <v>94</v>
      </c>
      <c r="F11" s="235" t="s">
        <v>87</v>
      </c>
      <c r="G11" s="236" t="s">
        <v>88</v>
      </c>
      <c r="H11" s="235"/>
      <c r="I11" s="238" t="s">
        <v>99</v>
      </c>
      <c r="J11" s="235" t="s">
        <v>87</v>
      </c>
      <c r="K11" s="278" t="s">
        <v>88</v>
      </c>
    </row>
    <row r="12" customHeight="1" spans="1:11">
      <c r="A12" s="225" t="s">
        <v>129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0"/>
    </row>
    <row r="13" customHeight="1" spans="1:11">
      <c r="A13" s="239" t="s">
        <v>199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customHeight="1" spans="1:11">
      <c r="A14" s="240" t="s">
        <v>200</v>
      </c>
      <c r="B14" s="241"/>
      <c r="C14" s="241"/>
      <c r="D14" s="241"/>
      <c r="E14" s="241"/>
      <c r="F14" s="241"/>
      <c r="G14" s="241"/>
      <c r="H14" s="241"/>
      <c r="I14" s="282"/>
      <c r="J14" s="282"/>
      <c r="K14" s="283"/>
    </row>
    <row r="15" customHeight="1" spans="1:11">
      <c r="A15" s="242" t="s">
        <v>201</v>
      </c>
      <c r="B15" s="243"/>
      <c r="C15" s="243"/>
      <c r="D15" s="244"/>
      <c r="E15" s="245"/>
      <c r="F15" s="243"/>
      <c r="G15" s="243"/>
      <c r="H15" s="244"/>
      <c r="I15" s="284"/>
      <c r="J15" s="285"/>
      <c r="K15" s="286"/>
    </row>
    <row r="16" customHeight="1" spans="1:11">
      <c r="A16" s="246"/>
      <c r="B16" s="247"/>
      <c r="C16" s="247"/>
      <c r="D16" s="247"/>
      <c r="E16" s="247"/>
      <c r="F16" s="247"/>
      <c r="G16" s="247"/>
      <c r="H16" s="247"/>
      <c r="I16" s="247"/>
      <c r="J16" s="247"/>
      <c r="K16" s="287"/>
    </row>
    <row r="17" customHeight="1" spans="1:11">
      <c r="A17" s="239" t="s">
        <v>202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customHeight="1" spans="1:11">
      <c r="A18" s="240" t="s">
        <v>203</v>
      </c>
      <c r="B18" s="241"/>
      <c r="C18" s="241"/>
      <c r="D18" s="241"/>
      <c r="E18" s="241"/>
      <c r="F18" s="241"/>
      <c r="G18" s="241"/>
      <c r="H18" s="241"/>
      <c r="I18" s="282"/>
      <c r="J18" s="282"/>
      <c r="K18" s="283"/>
    </row>
    <row r="19" customHeight="1" spans="1:11">
      <c r="A19" s="242" t="s">
        <v>204</v>
      </c>
      <c r="B19" s="243"/>
      <c r="C19" s="243"/>
      <c r="D19" s="244"/>
      <c r="E19" s="245"/>
      <c r="F19" s="243"/>
      <c r="G19" s="243"/>
      <c r="H19" s="244"/>
      <c r="I19" s="284"/>
      <c r="J19" s="285"/>
      <c r="K19" s="286"/>
    </row>
    <row r="20" customHeight="1" spans="1:11">
      <c r="A20" s="246"/>
      <c r="B20" s="247"/>
      <c r="C20" s="247"/>
      <c r="D20" s="247"/>
      <c r="E20" s="247"/>
      <c r="F20" s="247"/>
      <c r="G20" s="247"/>
      <c r="H20" s="247"/>
      <c r="I20" s="247"/>
      <c r="J20" s="247"/>
      <c r="K20" s="287"/>
    </row>
    <row r="21" customHeight="1" spans="1:11">
      <c r="A21" s="248" t="s">
        <v>126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customHeight="1" spans="1:11">
      <c r="A22" s="124" t="s">
        <v>127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customHeight="1" spans="1:11">
      <c r="A23" s="136" t="s">
        <v>128</v>
      </c>
      <c r="B23" s="138"/>
      <c r="C23" s="236" t="s">
        <v>67</v>
      </c>
      <c r="D23" s="236" t="s">
        <v>68</v>
      </c>
      <c r="E23" s="135"/>
      <c r="F23" s="135"/>
      <c r="G23" s="135"/>
      <c r="H23" s="135"/>
      <c r="I23" s="135"/>
      <c r="J23" s="135"/>
      <c r="K23" s="181"/>
    </row>
    <row r="24" customHeight="1" spans="1:11">
      <c r="A24" s="249" t="s">
        <v>205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88"/>
    </row>
    <row r="25" customHeight="1" spans="1:11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89"/>
    </row>
    <row r="26" customHeight="1" spans="1:11">
      <c r="A26" s="229" t="s">
        <v>141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customHeight="1" spans="1:11">
      <c r="A27" s="203" t="s">
        <v>142</v>
      </c>
      <c r="B27" s="232" t="s">
        <v>97</v>
      </c>
      <c r="C27" s="232" t="s">
        <v>98</v>
      </c>
      <c r="D27" s="232" t="s">
        <v>90</v>
      </c>
      <c r="E27" s="204" t="s">
        <v>143</v>
      </c>
      <c r="F27" s="232" t="s">
        <v>97</v>
      </c>
      <c r="G27" s="232" t="s">
        <v>98</v>
      </c>
      <c r="H27" s="232" t="s">
        <v>90</v>
      </c>
      <c r="I27" s="204" t="s">
        <v>144</v>
      </c>
      <c r="J27" s="232" t="s">
        <v>97</v>
      </c>
      <c r="K27" s="281" t="s">
        <v>98</v>
      </c>
    </row>
    <row r="28" customHeight="1" spans="1:11">
      <c r="A28" s="220" t="s">
        <v>89</v>
      </c>
      <c r="B28" s="236" t="s">
        <v>97</v>
      </c>
      <c r="C28" s="236" t="s">
        <v>98</v>
      </c>
      <c r="D28" s="236" t="s">
        <v>90</v>
      </c>
      <c r="E28" s="253" t="s">
        <v>96</v>
      </c>
      <c r="F28" s="236" t="s">
        <v>97</v>
      </c>
      <c r="G28" s="236" t="s">
        <v>98</v>
      </c>
      <c r="H28" s="236" t="s">
        <v>90</v>
      </c>
      <c r="I28" s="253" t="s">
        <v>107</v>
      </c>
      <c r="J28" s="236" t="s">
        <v>97</v>
      </c>
      <c r="K28" s="278" t="s">
        <v>98</v>
      </c>
    </row>
    <row r="29" customHeight="1" spans="1:11">
      <c r="A29" s="209" t="s">
        <v>100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90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91"/>
    </row>
    <row r="31" customHeight="1" spans="1:11">
      <c r="A31" s="257" t="s">
        <v>206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ht="17.25" customHeight="1" spans="1:11">
      <c r="A32" s="258"/>
      <c r="B32" s="259"/>
      <c r="C32" s="259"/>
      <c r="D32" s="259"/>
      <c r="E32" s="259"/>
      <c r="F32" s="259"/>
      <c r="G32" s="259"/>
      <c r="H32" s="259"/>
      <c r="I32" s="259"/>
      <c r="J32" s="259"/>
      <c r="K32" s="292"/>
    </row>
    <row r="33" ht="17.25" customHeight="1" spans="1:1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93"/>
    </row>
    <row r="34" ht="17.25" customHeight="1" spans="1:1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93"/>
    </row>
    <row r="35" ht="17.25" customHeight="1" spans="1:1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93"/>
    </row>
    <row r="36" ht="17.25" customHeight="1" spans="1:1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93"/>
    </row>
    <row r="37" ht="17.25" customHeight="1" spans="1:1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93"/>
    </row>
    <row r="38" ht="17.25" customHeight="1" spans="1:1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93"/>
    </row>
    <row r="39" ht="17.25" customHeight="1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93"/>
    </row>
    <row r="40" ht="17.25" customHeight="1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93"/>
    </row>
    <row r="41" ht="17.25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93"/>
    </row>
    <row r="42" ht="17.25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93"/>
    </row>
    <row r="43" ht="17.25" customHeight="1" spans="1:11">
      <c r="A43" s="255" t="s">
        <v>140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1"/>
    </row>
    <row r="44" customHeight="1" spans="1:11">
      <c r="A44" s="257" t="s">
        <v>207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ht="18" customHeight="1" spans="1:11">
      <c r="A45" s="262" t="s">
        <v>129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94"/>
    </row>
    <row r="46" ht="18" customHeight="1" spans="1:11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94"/>
    </row>
    <row r="47" ht="18" customHeight="1" spans="1:11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89"/>
    </row>
    <row r="48" ht="21" customHeight="1" spans="1:11">
      <c r="A48" s="264" t="s">
        <v>146</v>
      </c>
      <c r="B48" s="265" t="s">
        <v>147</v>
      </c>
      <c r="C48" s="265"/>
      <c r="D48" s="266" t="s">
        <v>148</v>
      </c>
      <c r="E48" s="267"/>
      <c r="F48" s="266" t="s">
        <v>149</v>
      </c>
      <c r="G48" s="268"/>
      <c r="H48" s="269" t="s">
        <v>150</v>
      </c>
      <c r="I48" s="269"/>
      <c r="J48" s="265" t="s">
        <v>151</v>
      </c>
      <c r="K48" s="295"/>
    </row>
    <row r="49" customHeight="1" spans="1:11">
      <c r="A49" s="270" t="s">
        <v>152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96"/>
    </row>
    <row r="50" customHeight="1" spans="1:1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97"/>
    </row>
    <row r="5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8"/>
    </row>
    <row r="52" ht="21" customHeight="1" spans="1:11">
      <c r="A52" s="264" t="s">
        <v>146</v>
      </c>
      <c r="B52" s="265" t="s">
        <v>147</v>
      </c>
      <c r="C52" s="265"/>
      <c r="D52" s="266" t="s">
        <v>148</v>
      </c>
      <c r="E52" s="266"/>
      <c r="F52" s="266" t="s">
        <v>149</v>
      </c>
      <c r="G52" s="266"/>
      <c r="H52" s="269" t="s">
        <v>150</v>
      </c>
      <c r="I52" s="269"/>
      <c r="J52" s="299" t="s">
        <v>151</v>
      </c>
      <c r="K52" s="30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58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208</v>
      </c>
      <c r="J3" s="98"/>
      <c r="K3" s="98"/>
      <c r="L3" s="98"/>
      <c r="M3" s="98"/>
      <c r="N3" s="98"/>
    </row>
    <row r="4" s="91" customFormat="1" ht="29" customHeight="1" spans="1:14">
      <c r="A4" s="98"/>
      <c r="B4" s="100" t="s">
        <v>114</v>
      </c>
      <c r="C4" s="100" t="s">
        <v>115</v>
      </c>
      <c r="D4" s="101" t="s">
        <v>116</v>
      </c>
      <c r="E4" s="100" t="s">
        <v>117</v>
      </c>
      <c r="F4" s="100" t="s">
        <v>118</v>
      </c>
      <c r="G4" s="100" t="s">
        <v>119</v>
      </c>
      <c r="H4" s="97"/>
      <c r="I4" s="196" t="s">
        <v>159</v>
      </c>
      <c r="J4" s="196" t="s">
        <v>160</v>
      </c>
      <c r="K4" s="196"/>
      <c r="L4" s="196"/>
      <c r="M4" s="196"/>
      <c r="N4" s="196"/>
    </row>
    <row r="5" s="91" customFormat="1" ht="29" customHeight="1" spans="1:14">
      <c r="A5" s="98"/>
      <c r="B5" s="102" t="s">
        <v>161</v>
      </c>
      <c r="C5" s="102" t="s">
        <v>162</v>
      </c>
      <c r="D5" s="101" t="s">
        <v>163</v>
      </c>
      <c r="E5" s="102" t="s">
        <v>164</v>
      </c>
      <c r="F5" s="102" t="s">
        <v>165</v>
      </c>
      <c r="G5" s="102" t="s">
        <v>166</v>
      </c>
      <c r="H5" s="97"/>
      <c r="I5" s="102"/>
      <c r="J5" s="102"/>
      <c r="K5" s="117"/>
      <c r="L5" s="117"/>
      <c r="M5" s="117"/>
      <c r="N5" s="117"/>
    </row>
    <row r="6" s="91" customFormat="1" ht="29" customHeight="1" spans="1:14">
      <c r="A6" s="103" t="s">
        <v>167</v>
      </c>
      <c r="B6" s="102">
        <v>93.9</v>
      </c>
      <c r="C6" s="102">
        <v>96</v>
      </c>
      <c r="D6" s="101">
        <v>98.1</v>
      </c>
      <c r="E6" s="102">
        <v>100.2</v>
      </c>
      <c r="F6" s="102">
        <v>102.3</v>
      </c>
      <c r="G6" s="102">
        <v>104.4</v>
      </c>
      <c r="H6" s="97"/>
      <c r="I6" s="102"/>
      <c r="J6" s="102"/>
      <c r="K6" s="117"/>
      <c r="L6" s="117"/>
      <c r="M6" s="117"/>
      <c r="N6" s="117"/>
    </row>
    <row r="7" s="91" customFormat="1" ht="29" customHeight="1" spans="1:14">
      <c r="A7" s="104" t="s">
        <v>168</v>
      </c>
      <c r="B7" s="102">
        <v>65.5</v>
      </c>
      <c r="C7" s="102">
        <v>67</v>
      </c>
      <c r="D7" s="105">
        <v>68.5</v>
      </c>
      <c r="E7" s="102">
        <v>70</v>
      </c>
      <c r="F7" s="102">
        <v>71.5</v>
      </c>
      <c r="G7" s="102">
        <v>73</v>
      </c>
      <c r="H7" s="97"/>
      <c r="I7" s="116"/>
      <c r="J7" s="116"/>
      <c r="K7" s="116"/>
      <c r="L7" s="116"/>
      <c r="M7" s="116"/>
      <c r="N7" s="116"/>
    </row>
    <row r="8" s="91" customFormat="1" ht="29" customHeight="1" spans="1:14">
      <c r="A8" s="104" t="s">
        <v>171</v>
      </c>
      <c r="B8" s="102">
        <v>70</v>
      </c>
      <c r="C8" s="102">
        <v>74</v>
      </c>
      <c r="D8" s="105">
        <v>78</v>
      </c>
      <c r="E8" s="102">
        <v>83</v>
      </c>
      <c r="F8" s="102">
        <v>89</v>
      </c>
      <c r="G8" s="102">
        <v>95</v>
      </c>
      <c r="H8" s="97"/>
      <c r="I8" s="116"/>
      <c r="J8" s="116"/>
      <c r="K8" s="116"/>
      <c r="L8" s="116"/>
      <c r="M8" s="116"/>
      <c r="N8" s="116"/>
    </row>
    <row r="9" s="91" customFormat="1" ht="29" customHeight="1" spans="1:14">
      <c r="A9" s="104" t="s">
        <v>174</v>
      </c>
      <c r="B9" s="102">
        <v>94.4</v>
      </c>
      <c r="C9" s="102">
        <v>98</v>
      </c>
      <c r="D9" s="105">
        <v>102</v>
      </c>
      <c r="E9" s="102">
        <v>106</v>
      </c>
      <c r="F9" s="102">
        <v>110</v>
      </c>
      <c r="G9" s="102">
        <v>114</v>
      </c>
      <c r="H9" s="97"/>
      <c r="I9" s="118"/>
      <c r="J9" s="118"/>
      <c r="K9" s="118"/>
      <c r="L9" s="118"/>
      <c r="M9" s="118"/>
      <c r="N9" s="118"/>
    </row>
    <row r="10" s="91" customFormat="1" ht="29" customHeight="1" spans="1:14">
      <c r="A10" s="104" t="s">
        <v>175</v>
      </c>
      <c r="B10" s="102">
        <v>28.4</v>
      </c>
      <c r="C10" s="106">
        <v>29.5</v>
      </c>
      <c r="D10" s="105">
        <v>30.8</v>
      </c>
      <c r="E10" s="102">
        <v>32.1</v>
      </c>
      <c r="F10" s="102">
        <v>33.4</v>
      </c>
      <c r="G10" s="102">
        <v>34.7</v>
      </c>
      <c r="H10" s="97"/>
      <c r="I10" s="116"/>
      <c r="J10" s="116"/>
      <c r="K10" s="116"/>
      <c r="L10" s="116"/>
      <c r="M10" s="116"/>
      <c r="N10" s="116"/>
    </row>
    <row r="11" s="91" customFormat="1" ht="29" customHeight="1" spans="1:14">
      <c r="A11" s="104" t="s">
        <v>177</v>
      </c>
      <c r="B11" s="102">
        <v>20.3</v>
      </c>
      <c r="C11" s="102">
        <v>21</v>
      </c>
      <c r="D11" s="105">
        <v>21.7</v>
      </c>
      <c r="E11" s="102">
        <v>22.4</v>
      </c>
      <c r="F11" s="102">
        <v>23.3</v>
      </c>
      <c r="G11" s="102">
        <v>24.2</v>
      </c>
      <c r="H11" s="97"/>
      <c r="I11" s="116"/>
      <c r="J11" s="116"/>
      <c r="K11" s="116"/>
      <c r="L11" s="116"/>
      <c r="M11" s="116"/>
      <c r="N11" s="116"/>
    </row>
    <row r="12" s="91" customFormat="1" ht="29" customHeight="1" spans="1:14">
      <c r="A12" s="104" t="s">
        <v>179</v>
      </c>
      <c r="B12" s="102">
        <v>15.5</v>
      </c>
      <c r="C12" s="102">
        <v>16</v>
      </c>
      <c r="D12" s="105">
        <v>16.5</v>
      </c>
      <c r="E12" s="102">
        <v>17</v>
      </c>
      <c r="F12" s="102">
        <v>17.7</v>
      </c>
      <c r="G12" s="102">
        <v>18.4</v>
      </c>
      <c r="H12" s="97"/>
      <c r="I12" s="116"/>
      <c r="J12" s="116"/>
      <c r="K12" s="116"/>
      <c r="L12" s="116"/>
      <c r="M12" s="116"/>
      <c r="N12" s="116"/>
    </row>
    <row r="13" s="91" customFormat="1" ht="29" customHeight="1" spans="1:14">
      <c r="A13" s="107" t="s">
        <v>180</v>
      </c>
      <c r="B13" s="108">
        <v>28.4</v>
      </c>
      <c r="C13" s="109">
        <v>29</v>
      </c>
      <c r="D13" s="110">
        <v>29.6</v>
      </c>
      <c r="E13" s="109">
        <v>30.3</v>
      </c>
      <c r="F13" s="109">
        <v>30.9</v>
      </c>
      <c r="G13" s="109">
        <v>31.6</v>
      </c>
      <c r="H13" s="97"/>
      <c r="I13" s="116"/>
      <c r="J13" s="116"/>
      <c r="K13" s="116"/>
      <c r="L13" s="116"/>
      <c r="M13" s="116"/>
      <c r="N13" s="116"/>
    </row>
    <row r="14" s="91" customFormat="1" ht="29" customHeight="1" spans="1:14">
      <c r="A14" s="111" t="s">
        <v>181</v>
      </c>
      <c r="B14" s="112">
        <v>38.6</v>
      </c>
      <c r="C14" s="112">
        <v>39.5</v>
      </c>
      <c r="D14" s="112">
        <v>40.6</v>
      </c>
      <c r="E14" s="112">
        <v>41.7</v>
      </c>
      <c r="F14" s="112">
        <v>42.8</v>
      </c>
      <c r="G14" s="112">
        <v>43.9</v>
      </c>
      <c r="H14" s="97"/>
      <c r="I14" s="116"/>
      <c r="J14" s="116"/>
      <c r="K14" s="116"/>
      <c r="L14" s="116"/>
      <c r="M14" s="116"/>
      <c r="N14" s="116"/>
    </row>
    <row r="15" s="91" customFormat="1" ht="29" customHeight="1" spans="1:14">
      <c r="A15" s="111" t="s">
        <v>183</v>
      </c>
      <c r="B15" s="112">
        <v>14</v>
      </c>
      <c r="C15" s="112">
        <v>14.5</v>
      </c>
      <c r="D15" s="112">
        <v>14.5</v>
      </c>
      <c r="E15" s="112">
        <v>16</v>
      </c>
      <c r="F15" s="112">
        <v>16</v>
      </c>
      <c r="G15" s="112">
        <v>16</v>
      </c>
      <c r="H15" s="97"/>
      <c r="I15" s="116"/>
      <c r="J15" s="116"/>
      <c r="K15" s="116"/>
      <c r="L15" s="116"/>
      <c r="M15" s="116"/>
      <c r="N15" s="116"/>
    </row>
    <row r="16" s="91" customFormat="1" ht="29" customHeight="1" spans="1:14">
      <c r="A16" s="111" t="s">
        <v>184</v>
      </c>
      <c r="B16" s="112">
        <v>15.5</v>
      </c>
      <c r="C16" s="112">
        <v>16</v>
      </c>
      <c r="D16" s="112">
        <v>16</v>
      </c>
      <c r="E16" s="112">
        <v>17.5</v>
      </c>
      <c r="F16" s="112">
        <v>17.5</v>
      </c>
      <c r="G16" s="112">
        <v>17.5</v>
      </c>
      <c r="H16" s="97"/>
      <c r="I16" s="116"/>
      <c r="J16" s="116"/>
      <c r="K16" s="116"/>
      <c r="L16" s="116"/>
      <c r="M16" s="116"/>
      <c r="N16" s="116"/>
    </row>
    <row r="17" s="91" customFormat="1" ht="29" customHeight="1" spans="1:14">
      <c r="A17" s="111" t="s">
        <v>185</v>
      </c>
      <c r="B17" s="112">
        <v>4.5</v>
      </c>
      <c r="C17" s="112">
        <v>4.5</v>
      </c>
      <c r="D17" s="112">
        <v>4.5</v>
      </c>
      <c r="E17" s="112">
        <v>4.5</v>
      </c>
      <c r="F17" s="112">
        <v>4.5</v>
      </c>
      <c r="G17" s="112">
        <v>4.5</v>
      </c>
      <c r="H17" s="97"/>
      <c r="I17" s="116"/>
      <c r="J17" s="116"/>
      <c r="K17" s="116"/>
      <c r="L17" s="116"/>
      <c r="M17" s="116"/>
      <c r="N17" s="116"/>
    </row>
    <row r="18" s="91" customFormat="1" ht="15.6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5.6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5.6" spans="1:14">
      <c r="A20" s="114"/>
      <c r="B20" s="114"/>
      <c r="C20" s="114"/>
      <c r="D20" s="114"/>
      <c r="E20" s="114"/>
      <c r="F20" s="114"/>
      <c r="G20" s="114"/>
      <c r="H20" s="114"/>
      <c r="I20" s="113" t="s">
        <v>209</v>
      </c>
      <c r="J20" s="119"/>
      <c r="K20" s="113" t="s">
        <v>210</v>
      </c>
      <c r="L20" s="113"/>
      <c r="M20" s="113" t="s">
        <v>189</v>
      </c>
      <c r="N20" s="91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G8" sqref="G8:K8"/>
    </sheetView>
  </sheetViews>
  <sheetFormatPr defaultColWidth="10.1666666666667" defaultRowHeight="15.6"/>
  <cols>
    <col min="1" max="1" width="9.66666666666667" style="122" customWidth="1"/>
    <col min="2" max="2" width="11.1666666666667" style="122" customWidth="1"/>
    <col min="3" max="3" width="9.16666666666667" style="122" customWidth="1"/>
    <col min="4" max="4" width="9.5" style="122" customWidth="1"/>
    <col min="5" max="5" width="9.16666666666667" style="122" customWidth="1"/>
    <col min="6" max="6" width="10.3333333333333" style="122" customWidth="1"/>
    <col min="7" max="7" width="9.5" style="122" customWidth="1"/>
    <col min="8" max="8" width="9.16666666666667" style="122" customWidth="1"/>
    <col min="9" max="9" width="8.16666666666667" style="122" customWidth="1"/>
    <col min="10" max="10" width="10.5" style="122" customWidth="1"/>
    <col min="11" max="11" width="12.1666666666667" style="122" customWidth="1"/>
    <col min="12" max="16384" width="10.1666666666667" style="122"/>
  </cols>
  <sheetData>
    <row r="1" ht="26.55" spans="1:11">
      <c r="A1" s="123" t="s">
        <v>212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53</v>
      </c>
      <c r="B2" s="125" t="s">
        <v>54</v>
      </c>
      <c r="C2" s="125"/>
      <c r="D2" s="126" t="s">
        <v>62</v>
      </c>
      <c r="E2" s="127" t="s">
        <v>63</v>
      </c>
      <c r="F2" s="128" t="s">
        <v>213</v>
      </c>
      <c r="G2" s="129" t="s">
        <v>70</v>
      </c>
      <c r="H2" s="129"/>
      <c r="I2" s="158" t="s">
        <v>57</v>
      </c>
      <c r="J2" s="129" t="s">
        <v>58</v>
      </c>
      <c r="K2" s="180"/>
    </row>
    <row r="3" spans="1:11">
      <c r="A3" s="130" t="s">
        <v>76</v>
      </c>
      <c r="B3" s="131">
        <f>251+334</f>
        <v>585</v>
      </c>
      <c r="C3" s="131"/>
      <c r="D3" s="132" t="s">
        <v>214</v>
      </c>
      <c r="E3" s="133" t="s">
        <v>65</v>
      </c>
      <c r="F3" s="134"/>
      <c r="G3" s="134"/>
      <c r="H3" s="135" t="s">
        <v>215</v>
      </c>
      <c r="I3" s="135"/>
      <c r="J3" s="135"/>
      <c r="K3" s="181"/>
    </row>
    <row r="4" spans="1:11">
      <c r="A4" s="136" t="s">
        <v>73</v>
      </c>
      <c r="B4" s="137">
        <v>2</v>
      </c>
      <c r="C4" s="137">
        <v>5</v>
      </c>
      <c r="D4" s="138" t="s">
        <v>216</v>
      </c>
      <c r="E4" s="134" t="s">
        <v>217</v>
      </c>
      <c r="F4" s="134"/>
      <c r="G4" s="134"/>
      <c r="H4" s="138" t="s">
        <v>218</v>
      </c>
      <c r="I4" s="138"/>
      <c r="J4" s="151" t="s">
        <v>67</v>
      </c>
      <c r="K4" s="182" t="s">
        <v>68</v>
      </c>
    </row>
    <row r="5" spans="1:11">
      <c r="A5" s="136" t="s">
        <v>219</v>
      </c>
      <c r="B5" s="131">
        <v>1</v>
      </c>
      <c r="C5" s="131"/>
      <c r="D5" s="132" t="s">
        <v>217</v>
      </c>
      <c r="E5" s="132" t="s">
        <v>220</v>
      </c>
      <c r="F5" s="132" t="s">
        <v>221</v>
      </c>
      <c r="G5" s="132" t="s">
        <v>222</v>
      </c>
      <c r="H5" s="138" t="s">
        <v>223</v>
      </c>
      <c r="I5" s="138"/>
      <c r="J5" s="151" t="s">
        <v>67</v>
      </c>
      <c r="K5" s="182" t="s">
        <v>68</v>
      </c>
    </row>
    <row r="6" spans="1:11">
      <c r="A6" s="139" t="s">
        <v>224</v>
      </c>
      <c r="B6" s="140">
        <v>125</v>
      </c>
      <c r="C6" s="140"/>
      <c r="D6" s="141" t="s">
        <v>225</v>
      </c>
      <c r="E6" s="142"/>
      <c r="F6" s="143">
        <v>587</v>
      </c>
      <c r="G6" s="141"/>
      <c r="H6" s="144" t="s">
        <v>226</v>
      </c>
      <c r="I6" s="144"/>
      <c r="J6" s="143" t="s">
        <v>67</v>
      </c>
      <c r="K6" s="183" t="s">
        <v>68</v>
      </c>
    </row>
    <row r="7" ht="16.3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227</v>
      </c>
      <c r="B8" s="128" t="s">
        <v>228</v>
      </c>
      <c r="C8" s="128" t="s">
        <v>229</v>
      </c>
      <c r="D8" s="128" t="s">
        <v>230</v>
      </c>
      <c r="E8" s="128" t="s">
        <v>231</v>
      </c>
      <c r="F8" s="128" t="s">
        <v>232</v>
      </c>
      <c r="G8" s="149" t="s">
        <v>233</v>
      </c>
      <c r="H8" s="150"/>
      <c r="I8" s="150"/>
      <c r="J8" s="150"/>
      <c r="K8" s="184"/>
    </row>
    <row r="9" spans="1:11">
      <c r="A9" s="136" t="s">
        <v>234</v>
      </c>
      <c r="B9" s="138"/>
      <c r="C9" s="151" t="s">
        <v>67</v>
      </c>
      <c r="D9" s="151" t="s">
        <v>68</v>
      </c>
      <c r="E9" s="132" t="s">
        <v>235</v>
      </c>
      <c r="F9" s="152" t="s">
        <v>236</v>
      </c>
      <c r="G9" s="153"/>
      <c r="H9" s="154"/>
      <c r="I9" s="154"/>
      <c r="J9" s="154"/>
      <c r="K9" s="185"/>
    </row>
    <row r="10" spans="1:11">
      <c r="A10" s="136" t="s">
        <v>237</v>
      </c>
      <c r="B10" s="138"/>
      <c r="C10" s="151" t="s">
        <v>67</v>
      </c>
      <c r="D10" s="151" t="s">
        <v>68</v>
      </c>
      <c r="E10" s="132" t="s">
        <v>238</v>
      </c>
      <c r="F10" s="152" t="s">
        <v>239</v>
      </c>
      <c r="G10" s="153" t="s">
        <v>240</v>
      </c>
      <c r="H10" s="154"/>
      <c r="I10" s="154"/>
      <c r="J10" s="154"/>
      <c r="K10" s="185"/>
    </row>
    <row r="11" spans="1:11">
      <c r="A11" s="155" t="s">
        <v>198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spans="1:11">
      <c r="A12" s="130" t="s">
        <v>91</v>
      </c>
      <c r="B12" s="151" t="s">
        <v>87</v>
      </c>
      <c r="C12" s="151" t="s">
        <v>88</v>
      </c>
      <c r="D12" s="152"/>
      <c r="E12" s="132" t="s">
        <v>89</v>
      </c>
      <c r="F12" s="151" t="s">
        <v>87</v>
      </c>
      <c r="G12" s="151" t="s">
        <v>88</v>
      </c>
      <c r="H12" s="151"/>
      <c r="I12" s="132" t="s">
        <v>241</v>
      </c>
      <c r="J12" s="151" t="s">
        <v>87</v>
      </c>
      <c r="K12" s="182" t="s">
        <v>88</v>
      </c>
    </row>
    <row r="13" spans="1:11">
      <c r="A13" s="130" t="s">
        <v>94</v>
      </c>
      <c r="B13" s="151" t="s">
        <v>87</v>
      </c>
      <c r="C13" s="151" t="s">
        <v>88</v>
      </c>
      <c r="D13" s="152"/>
      <c r="E13" s="132" t="s">
        <v>99</v>
      </c>
      <c r="F13" s="151" t="s">
        <v>87</v>
      </c>
      <c r="G13" s="151" t="s">
        <v>88</v>
      </c>
      <c r="H13" s="151"/>
      <c r="I13" s="132" t="s">
        <v>242</v>
      </c>
      <c r="J13" s="151" t="s">
        <v>87</v>
      </c>
      <c r="K13" s="182" t="s">
        <v>88</v>
      </c>
    </row>
    <row r="14" ht="16.35" spans="1:11">
      <c r="A14" s="139" t="s">
        <v>243</v>
      </c>
      <c r="B14" s="143" t="s">
        <v>87</v>
      </c>
      <c r="C14" s="143" t="s">
        <v>88</v>
      </c>
      <c r="D14" s="142"/>
      <c r="E14" s="141" t="s">
        <v>244</v>
      </c>
      <c r="F14" s="143" t="s">
        <v>87</v>
      </c>
      <c r="G14" s="143" t="s">
        <v>88</v>
      </c>
      <c r="H14" s="143"/>
      <c r="I14" s="141" t="s">
        <v>245</v>
      </c>
      <c r="J14" s="143" t="s">
        <v>87</v>
      </c>
      <c r="K14" s="183" t="s">
        <v>88</v>
      </c>
    </row>
    <row r="15" ht="16.3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20" customFormat="1" spans="1:11">
      <c r="A16" s="124" t="s">
        <v>246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6" t="s">
        <v>247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8"/>
    </row>
    <row r="18" spans="1:11">
      <c r="A18" s="136" t="s">
        <v>248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8"/>
    </row>
    <row r="19" spans="1:11">
      <c r="A19" s="159" t="s">
        <v>249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60"/>
      <c r="B20" s="161"/>
      <c r="C20" s="161"/>
      <c r="D20" s="161"/>
      <c r="E20" s="161"/>
      <c r="F20" s="161"/>
      <c r="G20" s="161"/>
      <c r="H20" s="161"/>
      <c r="I20" s="161"/>
      <c r="J20" s="161"/>
      <c r="K20" s="189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89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6" t="s">
        <v>128</v>
      </c>
      <c r="B24" s="138"/>
      <c r="C24" s="151" t="s">
        <v>67</v>
      </c>
      <c r="D24" s="151" t="s">
        <v>68</v>
      </c>
      <c r="E24" s="135"/>
      <c r="F24" s="135"/>
      <c r="G24" s="135"/>
      <c r="H24" s="135"/>
      <c r="I24" s="135"/>
      <c r="J24" s="135"/>
      <c r="K24" s="181"/>
    </row>
    <row r="25" ht="16.35" spans="1:11">
      <c r="A25" s="164" t="s">
        <v>250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16.3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251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4"/>
    </row>
    <row r="28" spans="1:11">
      <c r="A28" s="168" t="s">
        <v>252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2"/>
    </row>
    <row r="29" spans="1:11">
      <c r="A29" s="168" t="s">
        <v>253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2"/>
    </row>
    <row r="30" spans="1:1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92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2"/>
    </row>
    <row r="32" spans="1:1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9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2"/>
    </row>
    <row r="34" ht="23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3" customHeight="1" spans="1:11">
      <c r="A35" s="170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3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93"/>
    </row>
    <row r="37" ht="18.75" customHeight="1" spans="1:11">
      <c r="A37" s="173" t="s">
        <v>254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4"/>
    </row>
    <row r="38" s="121" customFormat="1" ht="18.75" customHeight="1" spans="1:11">
      <c r="A38" s="136" t="s">
        <v>255</v>
      </c>
      <c r="B38" s="138"/>
      <c r="C38" s="138"/>
      <c r="D38" s="135" t="s">
        <v>256</v>
      </c>
      <c r="E38" s="135"/>
      <c r="F38" s="175" t="s">
        <v>257</v>
      </c>
      <c r="G38" s="176"/>
      <c r="H38" s="138" t="s">
        <v>258</v>
      </c>
      <c r="I38" s="138"/>
      <c r="J38" s="138" t="s">
        <v>259</v>
      </c>
      <c r="K38" s="188"/>
    </row>
    <row r="39" ht="18.75" customHeight="1" spans="1:13">
      <c r="A39" s="136" t="s">
        <v>129</v>
      </c>
      <c r="B39" s="138" t="s">
        <v>260</v>
      </c>
      <c r="C39" s="138"/>
      <c r="D39" s="138"/>
      <c r="E39" s="138"/>
      <c r="F39" s="138"/>
      <c r="G39" s="138"/>
      <c r="H39" s="138"/>
      <c r="I39" s="138"/>
      <c r="J39" s="138"/>
      <c r="K39" s="188"/>
      <c r="M39" s="121"/>
    </row>
    <row r="40" ht="3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8"/>
    </row>
    <row r="41" ht="18.75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8"/>
    </row>
    <row r="42" ht="32" customHeight="1" spans="1:11">
      <c r="A42" s="139" t="s">
        <v>146</v>
      </c>
      <c r="B42" s="177" t="s">
        <v>261</v>
      </c>
      <c r="C42" s="177"/>
      <c r="D42" s="141" t="s">
        <v>262</v>
      </c>
      <c r="E42" s="142" t="s">
        <v>263</v>
      </c>
      <c r="F42" s="141" t="s">
        <v>149</v>
      </c>
      <c r="G42" s="178">
        <v>44720</v>
      </c>
      <c r="H42" s="179" t="s">
        <v>150</v>
      </c>
      <c r="I42" s="179"/>
      <c r="J42" s="177" t="s">
        <v>151</v>
      </c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N13" sqref="N13"/>
    </sheetView>
  </sheetViews>
  <sheetFormatPr defaultColWidth="9" defaultRowHeight="26" customHeight="1"/>
  <cols>
    <col min="1" max="1" width="17.1666666666667" style="91" customWidth="1"/>
    <col min="2" max="7" width="9.33333333333333" style="91" customWidth="1"/>
    <col min="8" max="8" width="1.33333333333333" style="91" customWidth="1"/>
    <col min="9" max="9" width="16.5" style="91" customWidth="1"/>
    <col min="10" max="10" width="17" style="91" customWidth="1"/>
    <col min="11" max="11" width="18.5" style="91" customWidth="1"/>
    <col min="12" max="12" width="16.6666666666667" style="91" customWidth="1"/>
    <col min="13" max="13" width="14.1666666666667" style="91" customWidth="1"/>
    <col min="14" max="14" width="16.3333333333333" style="91" customWidth="1"/>
    <col min="15" max="16384" width="9" style="91"/>
  </cols>
  <sheetData>
    <row r="1" s="91" customFormat="1" ht="30" customHeight="1" spans="1:14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91" customFormat="1" ht="29" customHeight="1" spans="1:14">
      <c r="A2" s="94" t="s">
        <v>62</v>
      </c>
      <c r="B2" s="95" t="s">
        <v>63</v>
      </c>
      <c r="C2" s="95"/>
      <c r="D2" s="96" t="s">
        <v>69</v>
      </c>
      <c r="E2" s="95" t="s">
        <v>155</v>
      </c>
      <c r="F2" s="95"/>
      <c r="G2" s="95"/>
      <c r="H2" s="97"/>
      <c r="I2" s="94" t="s">
        <v>57</v>
      </c>
      <c r="J2" s="115" t="s">
        <v>58</v>
      </c>
      <c r="K2" s="115"/>
      <c r="L2" s="115"/>
      <c r="M2" s="115"/>
      <c r="N2" s="115"/>
    </row>
    <row r="3" s="91" customFormat="1" ht="29" customHeight="1" spans="1:14">
      <c r="A3" s="98" t="s">
        <v>156</v>
      </c>
      <c r="B3" s="99" t="s">
        <v>157</v>
      </c>
      <c r="C3" s="99"/>
      <c r="D3" s="99"/>
      <c r="E3" s="99"/>
      <c r="F3" s="99"/>
      <c r="G3" s="99"/>
      <c r="H3" s="97"/>
      <c r="I3" s="98" t="s">
        <v>208</v>
      </c>
      <c r="J3" s="98"/>
      <c r="K3" s="98"/>
      <c r="L3" s="98"/>
      <c r="M3" s="98"/>
      <c r="N3" s="98"/>
    </row>
    <row r="4" s="91" customFormat="1" ht="29" customHeight="1" spans="1:14">
      <c r="A4" s="98"/>
      <c r="B4" s="100" t="s">
        <v>114</v>
      </c>
      <c r="C4" s="100" t="s">
        <v>115</v>
      </c>
      <c r="D4" s="101" t="s">
        <v>116</v>
      </c>
      <c r="E4" s="100" t="s">
        <v>117</v>
      </c>
      <c r="F4" s="100" t="s">
        <v>118</v>
      </c>
      <c r="G4" s="100"/>
      <c r="H4" s="97"/>
      <c r="I4" s="100" t="s">
        <v>114</v>
      </c>
      <c r="J4" s="100" t="s">
        <v>115</v>
      </c>
      <c r="K4" s="101" t="s">
        <v>116</v>
      </c>
      <c r="L4" s="100" t="s">
        <v>117</v>
      </c>
      <c r="M4" s="100" t="s">
        <v>118</v>
      </c>
      <c r="N4" s="100"/>
    </row>
    <row r="5" s="91" customFormat="1" ht="29" customHeight="1" spans="1:14">
      <c r="A5" s="98"/>
      <c r="B5" s="102" t="s">
        <v>161</v>
      </c>
      <c r="C5" s="102" t="s">
        <v>162</v>
      </c>
      <c r="D5" s="101" t="s">
        <v>163</v>
      </c>
      <c r="E5" s="102" t="s">
        <v>164</v>
      </c>
      <c r="F5" s="102" t="s">
        <v>165</v>
      </c>
      <c r="G5" s="102"/>
      <c r="H5" s="97"/>
      <c r="I5" s="102" t="s">
        <v>161</v>
      </c>
      <c r="J5" s="102" t="s">
        <v>162</v>
      </c>
      <c r="K5" s="101" t="s">
        <v>163</v>
      </c>
      <c r="L5" s="102" t="s">
        <v>164</v>
      </c>
      <c r="M5" s="102" t="s">
        <v>165</v>
      </c>
      <c r="N5" s="102"/>
    </row>
    <row r="6" s="91" customFormat="1" ht="29" customHeight="1" spans="1:14">
      <c r="A6" s="103" t="s">
        <v>167</v>
      </c>
      <c r="B6" s="102">
        <v>93.9</v>
      </c>
      <c r="C6" s="102">
        <v>96</v>
      </c>
      <c r="D6" s="101">
        <v>98.1</v>
      </c>
      <c r="E6" s="102">
        <v>100.2</v>
      </c>
      <c r="F6" s="102">
        <v>102.3</v>
      </c>
      <c r="G6" s="102"/>
      <c r="H6" s="97"/>
      <c r="I6" s="116" t="s">
        <v>264</v>
      </c>
      <c r="J6" s="102" t="s">
        <v>265</v>
      </c>
      <c r="K6" s="116" t="s">
        <v>265</v>
      </c>
      <c r="L6" s="117" t="s">
        <v>266</v>
      </c>
      <c r="M6" s="116" t="s">
        <v>267</v>
      </c>
      <c r="N6" s="117"/>
    </row>
    <row r="7" s="91" customFormat="1" ht="29" customHeight="1" spans="1:14">
      <c r="A7" s="104" t="s">
        <v>168</v>
      </c>
      <c r="B7" s="102">
        <v>65.5</v>
      </c>
      <c r="C7" s="102">
        <v>67</v>
      </c>
      <c r="D7" s="105">
        <v>68.5</v>
      </c>
      <c r="E7" s="102">
        <v>70</v>
      </c>
      <c r="F7" s="102">
        <v>71.5</v>
      </c>
      <c r="G7" s="102"/>
      <c r="H7" s="97"/>
      <c r="I7" s="116" t="s">
        <v>268</v>
      </c>
      <c r="J7" s="116" t="s">
        <v>269</v>
      </c>
      <c r="K7" s="116" t="s">
        <v>270</v>
      </c>
      <c r="L7" s="116" t="s">
        <v>271</v>
      </c>
      <c r="M7" s="116" t="s">
        <v>271</v>
      </c>
      <c r="N7" s="116"/>
    </row>
    <row r="8" s="91" customFormat="1" ht="29" customHeight="1" spans="1:14">
      <c r="A8" s="104" t="s">
        <v>171</v>
      </c>
      <c r="B8" s="102">
        <v>70</v>
      </c>
      <c r="C8" s="102">
        <v>74</v>
      </c>
      <c r="D8" s="105">
        <v>78</v>
      </c>
      <c r="E8" s="102">
        <v>83</v>
      </c>
      <c r="F8" s="102">
        <v>89</v>
      </c>
      <c r="G8" s="102"/>
      <c r="H8" s="97"/>
      <c r="I8" s="116" t="s">
        <v>265</v>
      </c>
      <c r="J8" s="116" t="s">
        <v>265</v>
      </c>
      <c r="K8" s="116" t="s">
        <v>272</v>
      </c>
      <c r="L8" s="116" t="s">
        <v>265</v>
      </c>
      <c r="M8" s="116" t="s">
        <v>270</v>
      </c>
      <c r="N8" s="116"/>
    </row>
    <row r="9" s="91" customFormat="1" ht="29" customHeight="1" spans="1:14">
      <c r="A9" s="104" t="s">
        <v>174</v>
      </c>
      <c r="B9" s="102">
        <v>94.4</v>
      </c>
      <c r="C9" s="102">
        <v>98</v>
      </c>
      <c r="D9" s="105">
        <v>102</v>
      </c>
      <c r="E9" s="102">
        <v>106</v>
      </c>
      <c r="F9" s="102">
        <v>110</v>
      </c>
      <c r="G9" s="102"/>
      <c r="H9" s="97"/>
      <c r="I9" s="118" t="s">
        <v>273</v>
      </c>
      <c r="J9" s="118" t="s">
        <v>268</v>
      </c>
      <c r="K9" s="118" t="s">
        <v>271</v>
      </c>
      <c r="L9" s="118" t="s">
        <v>274</v>
      </c>
      <c r="M9" s="118" t="s">
        <v>275</v>
      </c>
      <c r="N9" s="118"/>
    </row>
    <row r="10" s="91" customFormat="1" ht="29" customHeight="1" spans="1:14">
      <c r="A10" s="104" t="s">
        <v>175</v>
      </c>
      <c r="B10" s="102">
        <v>28.4</v>
      </c>
      <c r="C10" s="106">
        <v>29.5</v>
      </c>
      <c r="D10" s="105">
        <v>30.8</v>
      </c>
      <c r="E10" s="102">
        <v>32.1</v>
      </c>
      <c r="F10" s="102">
        <v>33.4</v>
      </c>
      <c r="G10" s="102"/>
      <c r="H10" s="97"/>
      <c r="I10" s="116" t="s">
        <v>276</v>
      </c>
      <c r="J10" s="116" t="s">
        <v>271</v>
      </c>
      <c r="K10" s="116" t="s">
        <v>277</v>
      </c>
      <c r="L10" s="116" t="s">
        <v>278</v>
      </c>
      <c r="M10" s="116" t="s">
        <v>279</v>
      </c>
      <c r="N10" s="116"/>
    </row>
    <row r="11" s="91" customFormat="1" ht="29" customHeight="1" spans="1:14">
      <c r="A11" s="104" t="s">
        <v>177</v>
      </c>
      <c r="B11" s="102">
        <v>20.3</v>
      </c>
      <c r="C11" s="102">
        <v>21</v>
      </c>
      <c r="D11" s="105">
        <v>21.7</v>
      </c>
      <c r="E11" s="102">
        <v>22.4</v>
      </c>
      <c r="F11" s="102">
        <v>23.3</v>
      </c>
      <c r="G11" s="102"/>
      <c r="H11" s="97"/>
      <c r="I11" s="116" t="s">
        <v>280</v>
      </c>
      <c r="J11" s="116" t="s">
        <v>271</v>
      </c>
      <c r="K11" s="116" t="s">
        <v>281</v>
      </c>
      <c r="L11" s="116" t="s">
        <v>282</v>
      </c>
      <c r="M11" s="116" t="s">
        <v>283</v>
      </c>
      <c r="N11" s="116"/>
    </row>
    <row r="12" s="91" customFormat="1" ht="29" customHeight="1" spans="1:14">
      <c r="A12" s="104" t="s">
        <v>179</v>
      </c>
      <c r="B12" s="102">
        <v>15.5</v>
      </c>
      <c r="C12" s="102">
        <v>16</v>
      </c>
      <c r="D12" s="105">
        <v>16.5</v>
      </c>
      <c r="E12" s="102">
        <v>17</v>
      </c>
      <c r="F12" s="102">
        <v>17.7</v>
      </c>
      <c r="G12" s="102"/>
      <c r="H12" s="97"/>
      <c r="I12" s="116" t="s">
        <v>270</v>
      </c>
      <c r="J12" s="116" t="s">
        <v>284</v>
      </c>
      <c r="K12" s="116" t="s">
        <v>271</v>
      </c>
      <c r="L12" s="116" t="s">
        <v>271</v>
      </c>
      <c r="M12" s="116" t="s">
        <v>281</v>
      </c>
      <c r="N12" s="116"/>
    </row>
    <row r="13" s="91" customFormat="1" ht="29" customHeight="1" spans="1:14">
      <c r="A13" s="107" t="s">
        <v>180</v>
      </c>
      <c r="B13" s="108">
        <v>28.4</v>
      </c>
      <c r="C13" s="109">
        <v>29</v>
      </c>
      <c r="D13" s="110">
        <v>29.6</v>
      </c>
      <c r="E13" s="109">
        <v>30.3</v>
      </c>
      <c r="F13" s="109">
        <v>30.9</v>
      </c>
      <c r="G13" s="109"/>
      <c r="H13" s="97"/>
      <c r="I13" s="116" t="s">
        <v>279</v>
      </c>
      <c r="J13" s="116" t="s">
        <v>271</v>
      </c>
      <c r="K13" s="116" t="s">
        <v>283</v>
      </c>
      <c r="L13" s="116" t="s">
        <v>283</v>
      </c>
      <c r="M13" s="116" t="s">
        <v>279</v>
      </c>
      <c r="N13" s="116"/>
    </row>
    <row r="14" s="91" customFormat="1" ht="29" customHeight="1" spans="1:14">
      <c r="A14" s="111" t="s">
        <v>181</v>
      </c>
      <c r="B14" s="112">
        <v>38.6</v>
      </c>
      <c r="C14" s="112">
        <v>39.5</v>
      </c>
      <c r="D14" s="112">
        <v>40.6</v>
      </c>
      <c r="E14" s="112">
        <v>41.7</v>
      </c>
      <c r="F14" s="112">
        <v>42.8</v>
      </c>
      <c r="G14" s="112"/>
      <c r="H14" s="97"/>
      <c r="I14" s="116" t="s">
        <v>268</v>
      </c>
      <c r="J14" s="116" t="s">
        <v>285</v>
      </c>
      <c r="K14" s="116" t="s">
        <v>286</v>
      </c>
      <c r="L14" s="116" t="s">
        <v>287</v>
      </c>
      <c r="M14" s="116" t="s">
        <v>288</v>
      </c>
      <c r="N14" s="116"/>
    </row>
    <row r="15" s="91" customFormat="1" ht="29" customHeight="1" spans="1:14">
      <c r="A15" s="111" t="s">
        <v>183</v>
      </c>
      <c r="B15" s="112">
        <v>14</v>
      </c>
      <c r="C15" s="112">
        <v>14.5</v>
      </c>
      <c r="D15" s="112">
        <v>14.5</v>
      </c>
      <c r="E15" s="112">
        <v>16</v>
      </c>
      <c r="F15" s="112">
        <v>16</v>
      </c>
      <c r="G15" s="112"/>
      <c r="H15" s="97"/>
      <c r="I15" s="116" t="s">
        <v>271</v>
      </c>
      <c r="J15" s="116" t="s">
        <v>271</v>
      </c>
      <c r="K15" s="116" t="s">
        <v>271</v>
      </c>
      <c r="L15" s="116" t="s">
        <v>271</v>
      </c>
      <c r="M15" s="116" t="s">
        <v>271</v>
      </c>
      <c r="N15" s="116"/>
    </row>
    <row r="16" s="91" customFormat="1" ht="29" customHeight="1" spans="1:14">
      <c r="A16" s="111" t="s">
        <v>184</v>
      </c>
      <c r="B16" s="112">
        <v>15.5</v>
      </c>
      <c r="C16" s="112">
        <v>16</v>
      </c>
      <c r="D16" s="112">
        <v>16</v>
      </c>
      <c r="E16" s="112">
        <v>17.5</v>
      </c>
      <c r="F16" s="112">
        <v>17.5</v>
      </c>
      <c r="G16" s="112"/>
      <c r="H16" s="97"/>
      <c r="I16" s="116" t="s">
        <v>284</v>
      </c>
      <c r="J16" s="116" t="s">
        <v>271</v>
      </c>
      <c r="K16" s="116" t="s">
        <v>271</v>
      </c>
      <c r="L16" s="116" t="s">
        <v>271</v>
      </c>
      <c r="M16" s="116" t="s">
        <v>271</v>
      </c>
      <c r="N16" s="116"/>
    </row>
    <row r="17" s="91" customFormat="1" ht="29" customHeight="1" spans="1:14">
      <c r="A17" s="111" t="s">
        <v>185</v>
      </c>
      <c r="B17" s="112">
        <v>4.5</v>
      </c>
      <c r="C17" s="112">
        <v>4.5</v>
      </c>
      <c r="D17" s="112">
        <v>4.5</v>
      </c>
      <c r="E17" s="112">
        <v>4.5</v>
      </c>
      <c r="F17" s="112">
        <v>4.5</v>
      </c>
      <c r="G17" s="112"/>
      <c r="H17" s="97"/>
      <c r="I17" s="116" t="s">
        <v>271</v>
      </c>
      <c r="J17" s="116" t="s">
        <v>271</v>
      </c>
      <c r="K17" s="116" t="s">
        <v>271</v>
      </c>
      <c r="L17" s="116" t="s">
        <v>271</v>
      </c>
      <c r="M17" s="116" t="s">
        <v>271</v>
      </c>
      <c r="N17" s="116"/>
    </row>
    <row r="18" s="91" customFormat="1" ht="15.6" spans="1:14">
      <c r="A18" s="113" t="s">
        <v>129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="91" customFormat="1" ht="15.6" spans="1:14">
      <c r="A19" s="91" t="s">
        <v>186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="91" customFormat="1" ht="15.6" spans="1:14">
      <c r="A20" s="114"/>
      <c r="B20" s="114"/>
      <c r="C20" s="114"/>
      <c r="D20" s="114"/>
      <c r="E20" s="114"/>
      <c r="F20" s="114"/>
      <c r="G20" s="114"/>
      <c r="H20" s="114"/>
      <c r="I20" s="113" t="s">
        <v>289</v>
      </c>
      <c r="J20" s="119"/>
      <c r="K20" s="113" t="s">
        <v>188</v>
      </c>
      <c r="L20" s="113"/>
      <c r="M20" s="113" t="s">
        <v>189</v>
      </c>
      <c r="N20" s="91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25" workbookViewId="0">
      <selection activeCell="D13" sqref="D13"/>
    </sheetView>
  </sheetViews>
  <sheetFormatPr defaultColWidth="9" defaultRowHeight="15.6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8.2" spans="1:16">
      <c r="A1" s="4" t="s">
        <v>290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spans="1:16">
      <c r="A2" s="5" t="s">
        <v>291</v>
      </c>
      <c r="B2" s="6" t="s">
        <v>292</v>
      </c>
      <c r="C2" s="6" t="s">
        <v>293</v>
      </c>
      <c r="D2" s="6" t="s">
        <v>294</v>
      </c>
      <c r="E2" s="6" t="s">
        <v>295</v>
      </c>
      <c r="F2" s="6" t="s">
        <v>296</v>
      </c>
      <c r="G2" s="6" t="s">
        <v>297</v>
      </c>
      <c r="H2" s="6" t="s">
        <v>298</v>
      </c>
      <c r="I2" s="6" t="s">
        <v>299</v>
      </c>
      <c r="J2" s="5" t="s">
        <v>300</v>
      </c>
      <c r="K2" s="5" t="s">
        <v>301</v>
      </c>
      <c r="L2" s="5" t="s">
        <v>302</v>
      </c>
      <c r="M2" s="5" t="s">
        <v>303</v>
      </c>
      <c r="N2" s="5" t="s">
        <v>304</v>
      </c>
      <c r="O2" s="6" t="s">
        <v>305</v>
      </c>
      <c r="P2" s="6" t="s">
        <v>306</v>
      </c>
    </row>
    <row r="3" s="1" customFormat="1" spans="1:16">
      <c r="A3" s="5"/>
      <c r="B3" s="8"/>
      <c r="C3" s="8"/>
      <c r="D3" s="8"/>
      <c r="E3" s="8"/>
      <c r="F3" s="8"/>
      <c r="G3" s="8"/>
      <c r="H3" s="8"/>
      <c r="I3" s="8"/>
      <c r="J3" s="5" t="s">
        <v>295</v>
      </c>
      <c r="K3" s="5" t="s">
        <v>295</v>
      </c>
      <c r="L3" s="5" t="s">
        <v>295</v>
      </c>
      <c r="M3" s="5" t="s">
        <v>295</v>
      </c>
      <c r="N3" s="5" t="s">
        <v>295</v>
      </c>
      <c r="O3" s="8"/>
      <c r="P3" s="8"/>
    </row>
    <row r="4" s="2" customFormat="1" ht="26" customHeight="1" spans="1:16">
      <c r="A4" s="10"/>
      <c r="B4" s="10" t="s">
        <v>307</v>
      </c>
      <c r="C4" s="10" t="s">
        <v>308</v>
      </c>
      <c r="D4" s="10" t="s">
        <v>123</v>
      </c>
      <c r="E4" s="10">
        <v>122</v>
      </c>
      <c r="F4" s="10">
        <v>761</v>
      </c>
      <c r="G4" s="10" t="s">
        <v>309</v>
      </c>
      <c r="H4" s="10"/>
      <c r="I4" s="10"/>
      <c r="J4" s="10">
        <v>0</v>
      </c>
      <c r="K4" s="10">
        <v>0.5</v>
      </c>
      <c r="L4" s="10">
        <v>0.5</v>
      </c>
      <c r="M4" s="10">
        <v>0</v>
      </c>
      <c r="N4" s="10">
        <v>0.5</v>
      </c>
      <c r="O4" s="10">
        <f t="shared" ref="O4:O12" si="0">SUM(J4:N4)</f>
        <v>1.5</v>
      </c>
      <c r="P4" s="10"/>
    </row>
    <row r="5" s="2" customFormat="1" ht="31" customHeight="1" spans="1:16">
      <c r="A5" s="10"/>
      <c r="B5" s="66" t="s">
        <v>310</v>
      </c>
      <c r="C5" s="10" t="s">
        <v>308</v>
      </c>
      <c r="D5" s="10" t="s">
        <v>123</v>
      </c>
      <c r="E5" s="10">
        <v>116</v>
      </c>
      <c r="F5" s="10">
        <v>761</v>
      </c>
      <c r="G5" s="10" t="s">
        <v>309</v>
      </c>
      <c r="H5" s="10"/>
      <c r="I5" s="10"/>
      <c r="J5" s="10">
        <v>0.5</v>
      </c>
      <c r="K5" s="10">
        <v>0.5</v>
      </c>
      <c r="L5" s="10">
        <v>0</v>
      </c>
      <c r="M5" s="10">
        <v>0</v>
      </c>
      <c r="N5" s="10">
        <v>0</v>
      </c>
      <c r="O5" s="10">
        <f t="shared" si="0"/>
        <v>1</v>
      </c>
      <c r="P5" s="10" t="s">
        <v>311</v>
      </c>
    </row>
    <row r="6" s="2" customFormat="1" ht="31" customHeight="1" spans="1:16">
      <c r="A6" s="10"/>
      <c r="B6" s="66" t="s">
        <v>312</v>
      </c>
      <c r="C6" s="10" t="s">
        <v>308</v>
      </c>
      <c r="D6" s="10" t="s">
        <v>123</v>
      </c>
      <c r="E6" s="10">
        <v>103</v>
      </c>
      <c r="F6" s="10">
        <v>761</v>
      </c>
      <c r="G6" s="10" t="s">
        <v>309</v>
      </c>
      <c r="H6" s="10"/>
      <c r="I6" s="10"/>
      <c r="J6" s="10">
        <v>0</v>
      </c>
      <c r="K6" s="10">
        <v>0</v>
      </c>
      <c r="L6" s="10">
        <v>1</v>
      </c>
      <c r="M6" s="10">
        <v>0</v>
      </c>
      <c r="N6" s="10">
        <v>0</v>
      </c>
      <c r="O6" s="10">
        <f t="shared" si="0"/>
        <v>1</v>
      </c>
      <c r="P6" s="10" t="s">
        <v>311</v>
      </c>
    </row>
    <row r="7" s="2" customFormat="1" ht="29" customHeight="1" spans="1:16">
      <c r="A7" s="10"/>
      <c r="B7" s="66" t="s">
        <v>313</v>
      </c>
      <c r="C7" s="10" t="s">
        <v>308</v>
      </c>
      <c r="D7" s="10" t="s">
        <v>123</v>
      </c>
      <c r="E7" s="10">
        <v>57</v>
      </c>
      <c r="F7" s="10">
        <v>761</v>
      </c>
      <c r="G7" s="10" t="s">
        <v>309</v>
      </c>
      <c r="H7" s="10"/>
      <c r="I7" s="10"/>
      <c r="J7" s="10">
        <v>0</v>
      </c>
      <c r="K7" s="10">
        <v>1</v>
      </c>
      <c r="L7" s="10">
        <v>0</v>
      </c>
      <c r="M7" s="10">
        <v>0</v>
      </c>
      <c r="N7" s="10">
        <v>0</v>
      </c>
      <c r="O7" s="10">
        <f t="shared" si="0"/>
        <v>1</v>
      </c>
      <c r="P7" s="90"/>
    </row>
    <row r="8" s="2" customFormat="1" ht="26" customHeight="1" spans="1:16">
      <c r="A8" s="10"/>
      <c r="B8" s="66" t="s">
        <v>314</v>
      </c>
      <c r="C8" s="10" t="s">
        <v>308</v>
      </c>
      <c r="D8" s="10" t="s">
        <v>123</v>
      </c>
      <c r="E8" s="10">
        <v>59</v>
      </c>
      <c r="F8" s="10">
        <v>761</v>
      </c>
      <c r="G8" s="10" t="s">
        <v>309</v>
      </c>
      <c r="H8" s="10"/>
      <c r="I8" s="10"/>
      <c r="J8" s="10">
        <v>0.5</v>
      </c>
      <c r="K8" s="10">
        <v>1</v>
      </c>
      <c r="L8" s="10">
        <v>0.5</v>
      </c>
      <c r="M8" s="10">
        <v>0</v>
      </c>
      <c r="N8" s="10">
        <v>0</v>
      </c>
      <c r="O8" s="10">
        <f t="shared" si="0"/>
        <v>2</v>
      </c>
      <c r="P8" s="10"/>
    </row>
    <row r="9" s="2" customFormat="1" ht="30" customHeight="1" spans="1:16">
      <c r="A9" s="10"/>
      <c r="B9" s="66" t="s">
        <v>315</v>
      </c>
      <c r="C9" s="10" t="s">
        <v>308</v>
      </c>
      <c r="D9" s="10" t="s">
        <v>123</v>
      </c>
      <c r="E9" s="10">
        <v>127</v>
      </c>
      <c r="F9" s="10">
        <v>761</v>
      </c>
      <c r="G9" s="10" t="s">
        <v>309</v>
      </c>
      <c r="H9" s="10"/>
      <c r="I9" s="10"/>
      <c r="J9" s="10">
        <v>0</v>
      </c>
      <c r="K9" s="10">
        <v>1</v>
      </c>
      <c r="L9" s="10">
        <v>0</v>
      </c>
      <c r="M9" s="10">
        <v>0.5</v>
      </c>
      <c r="N9" s="10">
        <v>0</v>
      </c>
      <c r="O9" s="10">
        <f t="shared" si="0"/>
        <v>1.5</v>
      </c>
      <c r="P9" s="90"/>
    </row>
    <row r="10" s="2" customFormat="1" ht="28" customHeight="1" spans="1:16">
      <c r="A10" s="10"/>
      <c r="B10" s="10" t="s">
        <v>316</v>
      </c>
      <c r="C10" s="10" t="s">
        <v>308</v>
      </c>
      <c r="D10" s="10" t="s">
        <v>122</v>
      </c>
      <c r="E10" s="10">
        <v>72</v>
      </c>
      <c r="F10" s="10">
        <v>761</v>
      </c>
      <c r="G10" s="10" t="s">
        <v>309</v>
      </c>
      <c r="H10" s="10"/>
      <c r="I10" s="10"/>
      <c r="J10" s="10">
        <v>0.5</v>
      </c>
      <c r="K10" s="10">
        <v>0</v>
      </c>
      <c r="L10" s="10">
        <v>0.5</v>
      </c>
      <c r="M10" s="10">
        <v>0</v>
      </c>
      <c r="N10" s="10">
        <v>0</v>
      </c>
      <c r="O10" s="10">
        <f t="shared" si="0"/>
        <v>1</v>
      </c>
      <c r="P10" s="10" t="s">
        <v>311</v>
      </c>
    </row>
    <row r="11" s="2" customFormat="1" ht="28" customHeight="1" spans="1:16">
      <c r="A11" s="10"/>
      <c r="B11" s="10" t="s">
        <v>317</v>
      </c>
      <c r="C11" s="10" t="s">
        <v>308</v>
      </c>
      <c r="D11" s="10" t="s">
        <v>122</v>
      </c>
      <c r="E11" s="10">
        <v>81</v>
      </c>
      <c r="F11" s="10">
        <v>761</v>
      </c>
      <c r="G11" s="10" t="s">
        <v>309</v>
      </c>
      <c r="H11" s="10"/>
      <c r="I11" s="10"/>
      <c r="J11" s="10">
        <v>0</v>
      </c>
      <c r="K11" s="10">
        <v>0.5</v>
      </c>
      <c r="L11" s="10">
        <v>1</v>
      </c>
      <c r="M11" s="10">
        <v>0</v>
      </c>
      <c r="N11" s="10">
        <v>0</v>
      </c>
      <c r="O11" s="10">
        <f t="shared" si="0"/>
        <v>1.5</v>
      </c>
      <c r="P11" s="10" t="s">
        <v>311</v>
      </c>
    </row>
    <row r="12" s="2" customFormat="1" ht="26" customHeight="1" spans="1:16">
      <c r="A12" s="10"/>
      <c r="B12" s="10" t="s">
        <v>318</v>
      </c>
      <c r="C12" s="10" t="s">
        <v>308</v>
      </c>
      <c r="D12" s="10" t="s">
        <v>122</v>
      </c>
      <c r="E12" s="10">
        <v>67</v>
      </c>
      <c r="F12" s="10">
        <v>761</v>
      </c>
      <c r="G12" s="10" t="s">
        <v>309</v>
      </c>
      <c r="H12" s="10"/>
      <c r="I12" s="10"/>
      <c r="J12" s="10">
        <v>0</v>
      </c>
      <c r="K12" s="10">
        <v>0.5</v>
      </c>
      <c r="L12" s="10">
        <v>0.5</v>
      </c>
      <c r="M12" s="10">
        <v>0</v>
      </c>
      <c r="N12" s="10">
        <v>0.5</v>
      </c>
      <c r="O12" s="10">
        <f t="shared" si="0"/>
        <v>1.5</v>
      </c>
      <c r="P12" s="10"/>
    </row>
    <row r="13" s="2" customFormat="1" ht="26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2" customFormat="1" ht="26" customHeight="1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="3" customFormat="1" ht="17.4" spans="1:16">
      <c r="A17" s="16" t="s">
        <v>319</v>
      </c>
      <c r="B17" s="17"/>
      <c r="C17" s="17"/>
      <c r="D17" s="18"/>
      <c r="E17" s="17"/>
      <c r="F17" s="19"/>
      <c r="G17" s="31"/>
      <c r="H17" s="31"/>
      <c r="I17" s="31"/>
      <c r="J17" s="26"/>
      <c r="K17" s="16" t="s">
        <v>320</v>
      </c>
      <c r="L17" s="17"/>
      <c r="M17" s="17"/>
      <c r="N17" s="18"/>
      <c r="O17" s="17"/>
      <c r="P17" s="24"/>
    </row>
    <row r="18" ht="39" customHeight="1" spans="1:16">
      <c r="A18" s="20" t="s">
        <v>321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6 P17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2022-06-09T07:04:23Z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