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新诚22FW\TAJJAK91584\5-21尾期\"/>
    </mc:Choice>
  </mc:AlternateContent>
  <xr:revisionPtr revIDLastSave="0" documentId="13_ncr:1_{6146D02A-636B-4F89-B45D-FAA938340539}" xr6:coauthVersionLast="47" xr6:coauthVersionMax="47" xr10:uidLastSave="{00000000-0000-0000-0000-000000000000}"/>
  <bookViews>
    <workbookView xWindow="-120" yWindow="-120" windowWidth="20730" windowHeight="111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尾期" sheetId="5" r:id="rId7"/>
    <sheet name="尾期尺寸表" sheetId="16" r:id="rId8"/>
    <sheet name="验货尺寸表  (尾期)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N5" i="7"/>
  <c r="N4" i="7"/>
</calcChain>
</file>

<file path=xl/sharedStrings.xml><?xml version="1.0" encoding="utf-8"?>
<sst xmlns="http://schemas.openxmlformats.org/spreadsheetml/2006/main" count="918" uniqueCount="386">
  <si>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</si>
  <si>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</si>
  <si>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</si>
  <si>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</si>
  <si>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</si>
  <si>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</si>
  <si>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</si>
  <si>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</si>
  <si>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</si>
  <si>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</si>
  <si>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</si>
  <si>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</si>
  <si>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</si>
  <si>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</si>
  <si>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</si>
  <si>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</si>
  <si>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</si>
  <si>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</si>
  <si>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</si>
  <si>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</si>
  <si>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</si>
  <si>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</si>
  <si>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</si>
  <si>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</si>
  <si>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</si>
  <si>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</si>
  <si>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</si>
  <si>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</si>
  <si>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</si>
  <si>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</si>
  <si>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</si>
  <si>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</si>
  <si>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</si>
  <si>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</si>
  <si>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</si>
  <si>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</si>
  <si>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</si>
  <si>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</si>
  <si>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</si>
  <si>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</si>
  <si>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</si>
  <si>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</si>
  <si>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</si>
  <si>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</si>
  <si>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</si>
  <si>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</si>
  <si>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</si>
  <si>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</si>
  <si>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</si>
  <si>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</si>
  <si>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</si>
  <si>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</si>
  <si>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</si>
  <si>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</si>
  <si>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</si>
  <si>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</si>
  <si>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</si>
  <si>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</si>
  <si>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</si>
  <si>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</si>
  <si>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</si>
  <si>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</si>
  <si>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TAUUAK91584</t>
  </si>
  <si>
    <t>合同交期</t>
  </si>
  <si>
    <t>产前确认样</t>
  </si>
  <si>
    <t>有</t>
  </si>
  <si>
    <t>无</t>
  </si>
  <si>
    <t>品名</t>
  </si>
  <si>
    <t>男式卫衣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</si>
  <si>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</si>
  <si>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</si>
  <si>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</si>
  <si>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</si>
  <si>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</si>
  <si>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</si>
  <si>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</si>
  <si>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</si>
  <si>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</si>
  <si>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</si>
  <si>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</si>
  <si>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</si>
  <si>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</si>
  <si>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</si>
  <si>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</si>
  <si>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</si>
  <si>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</si>
  <si>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</si>
  <si>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</si>
  <si>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</si>
  <si>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</si>
  <si>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</si>
  <si>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</si>
  <si>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</si>
  <si>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</si>
  <si>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</si>
  <si>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</si>
  <si>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</si>
  <si>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</si>
  <si>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</si>
  <si>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</si>
  <si>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</si>
  <si>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</si>
  <si>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</si>
  <si>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</si>
  <si>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</si>
  <si>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</si>
  <si>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</si>
  <si>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</si>
  <si>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</si>
  <si>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</si>
  <si>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</si>
  <si>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</si>
  <si>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</si>
  <si>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</si>
  <si>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</si>
  <si>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</si>
  <si>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</si>
  <si>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</si>
  <si>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</si>
  <si>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法式海军蓝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</si>
  <si>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</si>
  <si>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</si>
  <si>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法式海军蓝 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</si>
  <si>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</si>
  <si>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</si>
  <si>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</si>
  <si>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</si>
  <si>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</si>
  <si>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1.袖顶不顺，起尖</t>
  </si>
  <si>
    <t>2.上袖口吃势不均匀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</si>
  <si>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</si>
  <si>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</si>
  <si>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</si>
  <si>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</si>
  <si>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</si>
  <si>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</si>
  <si>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</si>
  <si>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</si>
  <si>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</si>
  <si>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</si>
  <si>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</si>
  <si>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</si>
  <si>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</si>
  <si>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</si>
  <si>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</si>
  <si>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</si>
  <si>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</si>
  <si>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</si>
  <si>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</si>
  <si>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S/165/88B</t>
  </si>
  <si>
    <t>M/170/92B</t>
  </si>
  <si>
    <t>L/175/96B</t>
  </si>
  <si>
    <t>XL/180/100B</t>
  </si>
  <si>
    <t>XXL/185/104B</t>
  </si>
  <si>
    <t>XXXL/190/108B</t>
  </si>
  <si>
    <t>后中长</t>
  </si>
  <si>
    <t>+1.5/+1.5</t>
  </si>
  <si>
    <t>+1.5/0</t>
  </si>
  <si>
    <t>胸围</t>
  </si>
  <si>
    <t>+2/+2</t>
  </si>
  <si>
    <t>下摆平量</t>
  </si>
  <si>
    <t>0/0</t>
  </si>
  <si>
    <t>总肩宽</t>
  </si>
  <si>
    <t>+0.8/+0.8</t>
  </si>
  <si>
    <t>+0.8/+0.3</t>
  </si>
  <si>
    <t>肩点袖长</t>
  </si>
  <si>
    <t>0/+0.3</t>
  </si>
  <si>
    <t>袖肥/2</t>
  </si>
  <si>
    <t>+0.5/0</t>
  </si>
  <si>
    <t>0/-0.2</t>
  </si>
  <si>
    <t>袖口/2平量</t>
  </si>
  <si>
    <t>+0.6/0</t>
  </si>
  <si>
    <t>+0.2/+0.6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</si>
  <si>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</si>
  <si>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</si>
  <si>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</si>
  <si>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</si>
  <si>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</si>
  <si>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</si>
  <si>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</si>
  <si>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</si>
  <si>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</si>
  <si>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</si>
  <si>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</si>
  <si>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</si>
  <si>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</si>
  <si>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</si>
  <si>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</si>
  <si>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</si>
  <si>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</si>
  <si>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</si>
  <si>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</si>
  <si>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</si>
  <si>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</si>
  <si>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</si>
  <si>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</si>
  <si>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</si>
  <si>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</si>
  <si>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</si>
  <si>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</si>
  <si>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</si>
  <si>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</si>
  <si>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</si>
  <si>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</si>
  <si>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</si>
  <si>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</si>
  <si>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</si>
  <si>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</si>
  <si>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</si>
  <si>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</si>
  <si>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</si>
  <si>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</si>
  <si>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</si>
  <si>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</si>
  <si>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</si>
  <si>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</si>
  <si>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</si>
  <si>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</si>
  <si>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</si>
  <si>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</si>
  <si>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</si>
  <si>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</si>
  <si>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</si>
  <si>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</si>
  <si>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</si>
  <si>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</si>
  <si>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</si>
  <si>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</si>
  <si>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</si>
  <si>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</si>
  <si>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</si>
  <si>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法式海军蓝 齐码各7件</t>
  </si>
  <si>
    <t>白色 齐码各7件</t>
  </si>
  <si>
    <t>情况说明：</t>
  </si>
  <si>
    <t xml:space="preserve">【问题点描述】  </t>
  </si>
  <si>
    <t>1.脏污</t>
  </si>
  <si>
    <t>2.线头</t>
  </si>
  <si>
    <t>3.袖夹间条不对称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</si>
  <si>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</si>
  <si>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</si>
  <si>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</si>
  <si>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</si>
  <si>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</si>
  <si>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</si>
  <si>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</si>
  <si>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</si>
  <si>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</si>
  <si>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+1/+0.7</t>
  </si>
  <si>
    <t>+1/+1</t>
  </si>
  <si>
    <t>+1/+0.5</t>
  </si>
  <si>
    <t>+1.5/+2</t>
  </si>
  <si>
    <t>+2/+1</t>
  </si>
  <si>
    <t>+2/+3</t>
  </si>
  <si>
    <t>+1/+2</t>
  </si>
  <si>
    <t>-1/-1</t>
  </si>
  <si>
    <t>-2/-2</t>
  </si>
  <si>
    <t>0/-1</t>
  </si>
  <si>
    <t>+1/0</t>
  </si>
  <si>
    <t>0/+2</t>
  </si>
  <si>
    <t>+1.5/+1.2</t>
  </si>
  <si>
    <t>+1/+1.5</t>
  </si>
  <si>
    <t>+0.8/+1</t>
  </si>
  <si>
    <t>+1/+0.8</t>
  </si>
  <si>
    <t>+0.6/+1.2</t>
  </si>
  <si>
    <t>+0.4/+1.2</t>
  </si>
  <si>
    <t>+0.4/0</t>
  </si>
  <si>
    <t>+0.5/+0.5</t>
  </si>
  <si>
    <t>+0.3/0</t>
  </si>
  <si>
    <t>-0.2/-0.5</t>
  </si>
  <si>
    <t>-0.3/0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</si>
  <si>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</si>
  <si>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</si>
  <si>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</si>
  <si>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</si>
  <si>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</si>
  <si>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</si>
  <si>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</si>
  <si>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</si>
  <si>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</si>
  <si>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</si>
  <si>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</si>
  <si>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</si>
  <si>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</si>
  <si>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</si>
  <si>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</si>
  <si>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</si>
  <si>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</si>
  <si>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Y024045</t>
  </si>
  <si>
    <t>坑条</t>
  </si>
  <si>
    <t>金利达</t>
  </si>
  <si>
    <t>YES</t>
  </si>
  <si>
    <t>Y024044</t>
  </si>
  <si>
    <t>制表时间：4-7</t>
  </si>
  <si>
    <t>测试人签名：毛洪谊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</si>
  <si>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</si>
  <si>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</si>
  <si>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</si>
  <si>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</si>
  <si>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</si>
  <si>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</si>
  <si>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</si>
  <si>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</si>
  <si>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</si>
  <si>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</si>
  <si>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1.2/1</t>
  </si>
  <si>
    <t>合格</t>
  </si>
  <si>
    <t>1.5/1</t>
  </si>
  <si>
    <t>制表时间：4-8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</si>
  <si>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</si>
  <si>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</si>
  <si>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</si>
  <si>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</si>
  <si>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</si>
  <si>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</si>
  <si>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</si>
  <si>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</si>
  <si>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</si>
  <si>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</si>
  <si>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</si>
  <si>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Y024045 Y024044</t>
  </si>
  <si>
    <t>法式海军蓝 白色</t>
  </si>
  <si>
    <t>10109ASS</t>
  </si>
  <si>
    <t>后领条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</si>
  <si>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</si>
  <si>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</si>
  <si>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</si>
  <si>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</si>
  <si>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</si>
  <si>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</si>
  <si>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</si>
  <si>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</si>
  <si>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</si>
  <si>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</si>
  <si>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</si>
  <si>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</si>
  <si>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</si>
  <si>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</si>
  <si>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</si>
  <si>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</si>
  <si>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</si>
  <si>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</si>
  <si>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</si>
  <si>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</si>
  <si>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</si>
  <si>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</si>
  <si>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</si>
  <si>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</si>
  <si>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</si>
  <si>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</si>
  <si>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</si>
  <si>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</si>
  <si>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</si>
  <si>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</si>
  <si>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+0</t>
    <phoneticPr fontId="33" type="noConversion"/>
  </si>
  <si>
    <t>+0.5+1</t>
    <phoneticPr fontId="33" type="noConversion"/>
  </si>
  <si>
    <t>-1+0</t>
    <phoneticPr fontId="33" type="noConversion"/>
  </si>
  <si>
    <t>-1-1</t>
    <phoneticPr fontId="33" type="noConversion"/>
  </si>
  <si>
    <t>+1.5+1.5</t>
    <phoneticPr fontId="33" type="noConversion"/>
  </si>
  <si>
    <t>+0-0.5</t>
    <phoneticPr fontId="33" type="noConversion"/>
  </si>
  <si>
    <t>+0.5+0.5</t>
    <phoneticPr fontId="33" type="noConversion"/>
  </si>
  <si>
    <t>-2</t>
    <phoneticPr fontId="33" type="noConversion"/>
  </si>
  <si>
    <t>+0.4</t>
    <phoneticPr fontId="33" type="noConversion"/>
  </si>
  <si>
    <t>+1+1</t>
    <phoneticPr fontId="33" type="noConversion"/>
  </si>
  <si>
    <t>-1+2</t>
    <phoneticPr fontId="33" type="noConversion"/>
  </si>
  <si>
    <t>-2+0</t>
    <phoneticPr fontId="33" type="noConversion"/>
  </si>
  <si>
    <t>+0+0.8</t>
    <phoneticPr fontId="33" type="noConversion"/>
  </si>
  <si>
    <t>+0.7+1.2</t>
    <phoneticPr fontId="33" type="noConversion"/>
  </si>
  <si>
    <t>-0.3+0.2</t>
    <phoneticPr fontId="33" type="noConversion"/>
  </si>
  <si>
    <t>+0.4+0.4</t>
    <phoneticPr fontId="33" type="noConversion"/>
  </si>
  <si>
    <t>+0.5+0</t>
    <phoneticPr fontId="33" type="noConversion"/>
  </si>
  <si>
    <t>+1+1.4</t>
    <phoneticPr fontId="33" type="noConversion"/>
  </si>
  <si>
    <t>+1.3+1.3</t>
    <phoneticPr fontId="33" type="noConversion"/>
  </si>
  <si>
    <t>-0.6+0</t>
    <phoneticPr fontId="33" type="noConversion"/>
  </si>
  <si>
    <t>+0.3+0.3</t>
    <phoneticPr fontId="33" type="noConversion"/>
  </si>
  <si>
    <t>+1.5+0</t>
    <phoneticPr fontId="33" type="noConversion"/>
  </si>
  <si>
    <t>+0+0.6</t>
    <phoneticPr fontId="33" type="noConversion"/>
  </si>
  <si>
    <t>+1+0.6</t>
    <phoneticPr fontId="33" type="noConversion"/>
  </si>
  <si>
    <t>-0.4-0.4</t>
    <phoneticPr fontId="33" type="noConversion"/>
  </si>
  <si>
    <t>+0.2+0.2</t>
    <phoneticPr fontId="33" type="noConversion"/>
  </si>
  <si>
    <t>+2</t>
    <phoneticPr fontId="33" type="noConversion"/>
  </si>
  <si>
    <t>-0.2</t>
    <phoneticPr fontId="33" type="noConversion"/>
  </si>
  <si>
    <t>-2+2</t>
    <phoneticPr fontId="33" type="noConversion"/>
  </si>
  <si>
    <t>+0+0</t>
    <phoneticPr fontId="33" type="noConversion"/>
  </si>
  <si>
    <t>+0.3-0.2</t>
    <phoneticPr fontId="33" type="noConversion"/>
  </si>
  <si>
    <t>-0.2-0.2</t>
    <phoneticPr fontId="33" type="noConversion"/>
  </si>
  <si>
    <t>+0.6+0.6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</si>
</sst>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</cellStyleXfs>
  <cellXfs count="4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Fill="1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right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vertical="center"/>
    </xf>
    <xf numFmtId="0" fontId="15" fillId="0" borderId="19" xfId="2" applyFont="1" applyFill="1" applyBorder="1" applyAlignment="1">
      <alignment vertical="center"/>
    </xf>
    <xf numFmtId="0" fontId="15" fillId="0" borderId="16" xfId="2" applyFont="1" applyFill="1" applyBorder="1" applyAlignment="1">
      <alignment vertical="center"/>
    </xf>
    <xf numFmtId="0" fontId="11" fillId="0" borderId="20" xfId="2" applyFont="1" applyFill="1" applyBorder="1" applyAlignment="1">
      <alignment horizontal="center" vertical="center"/>
    </xf>
    <xf numFmtId="0" fontId="15" fillId="0" borderId="20" xfId="2" applyFont="1" applyFill="1" applyBorder="1" applyAlignment="1">
      <alignment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22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8" xfId="2" applyFont="1" applyFill="1" applyBorder="1" applyAlignment="1">
      <alignment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58" fontId="16" fillId="0" borderId="22" xfId="2" applyNumberFormat="1" applyFont="1" applyFill="1" applyBorder="1" applyAlignment="1">
      <alignment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176" fontId="0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39" xfId="3" applyFont="1" applyFill="1" applyBorder="1" applyAlignment="1"/>
    <xf numFmtId="49" fontId="9" fillId="3" borderId="20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right" vertical="center"/>
    </xf>
    <xf numFmtId="49" fontId="9" fillId="3" borderId="40" xfId="4" applyNumberFormat="1" applyFont="1" applyFill="1" applyBorder="1" applyAlignment="1">
      <alignment horizontal="center" vertical="center"/>
    </xf>
    <xf numFmtId="0" fontId="9" fillId="3" borderId="41" xfId="3" applyFont="1" applyFill="1" applyBorder="1" applyAlignment="1"/>
    <xf numFmtId="49" fontId="9" fillId="3" borderId="42" xfId="3" applyNumberFormat="1" applyFont="1" applyFill="1" applyBorder="1" applyAlignment="1">
      <alignment horizontal="center"/>
    </xf>
    <xf numFmtId="49" fontId="9" fillId="3" borderId="42" xfId="3" applyNumberFormat="1" applyFont="1" applyFill="1" applyBorder="1" applyAlignment="1">
      <alignment horizontal="right"/>
    </xf>
    <xf numFmtId="49" fontId="9" fillId="3" borderId="42" xfId="3" applyNumberFormat="1" applyFont="1" applyFill="1" applyBorder="1" applyAlignment="1">
      <alignment horizontal="right" vertical="center"/>
    </xf>
    <xf numFmtId="49" fontId="9" fillId="3" borderId="43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4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45" xfId="4" applyNumberFormat="1" applyFont="1" applyFill="1" applyBorder="1" applyAlignment="1">
      <alignment horizontal="center" vertical="center"/>
    </xf>
    <xf numFmtId="49" fontId="9" fillId="3" borderId="46" xfId="4" applyNumberFormat="1" applyFont="1" applyFill="1" applyBorder="1" applyAlignment="1">
      <alignment horizontal="center" vertical="center"/>
    </xf>
    <xf numFmtId="49" fontId="9" fillId="3" borderId="47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9" fillId="3" borderId="48" xfId="3" applyNumberFormat="1" applyFont="1" applyFill="1" applyBorder="1" applyAlignment="1">
      <alignment horizontal="center"/>
    </xf>
    <xf numFmtId="49" fontId="9" fillId="3" borderId="49" xfId="3" applyNumberFormat="1" applyFont="1" applyFill="1" applyBorder="1" applyAlignment="1">
      <alignment horizontal="center"/>
    </xf>
    <xf numFmtId="49" fontId="9" fillId="3" borderId="49" xfId="4" applyNumberFormat="1" applyFont="1" applyFill="1" applyBorder="1" applyAlignment="1">
      <alignment horizontal="center" vertical="center"/>
    </xf>
    <xf numFmtId="49" fontId="9" fillId="3" borderId="50" xfId="3" applyNumberFormat="1" applyFont="1" applyFill="1" applyBorder="1" applyAlignment="1">
      <alignment horizontal="center"/>
    </xf>
    <xf numFmtId="0" fontId="13" fillId="0" borderId="0" xfId="2" applyFont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16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7" fillId="0" borderId="20" xfId="2" applyFont="1" applyBorder="1" applyAlignment="1">
      <alignment horizontal="left" vertical="center"/>
    </xf>
    <xf numFmtId="0" fontId="17" fillId="0" borderId="16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1" fillId="0" borderId="34" xfId="2" applyFont="1" applyBorder="1" applyAlignment="1">
      <alignment vertical="center"/>
    </xf>
    <xf numFmtId="0" fontId="17" fillId="0" borderId="16" xfId="2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20" fillId="0" borderId="21" xfId="2" applyFont="1" applyBorder="1" applyAlignment="1">
      <alignment vertical="center"/>
    </xf>
    <xf numFmtId="0" fontId="17" fillId="0" borderId="18" xfId="2" applyFont="1" applyBorder="1" applyAlignment="1">
      <alignment vertical="center"/>
    </xf>
    <xf numFmtId="0" fontId="13" fillId="0" borderId="19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3" fillId="0" borderId="19" xfId="2" applyFont="1" applyBorder="1" applyAlignment="1">
      <alignment vertical="center"/>
    </xf>
    <xf numFmtId="0" fontId="17" fillId="0" borderId="19" xfId="2" applyFont="1" applyBorder="1" applyAlignment="1">
      <alignment vertical="center"/>
    </xf>
    <xf numFmtId="0" fontId="13" fillId="0" borderId="20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3" fillId="0" borderId="20" xfId="2" applyFont="1" applyBorder="1" applyAlignment="1">
      <alignment vertical="center"/>
    </xf>
    <xf numFmtId="0" fontId="17" fillId="0" borderId="20" xfId="2" applyFont="1" applyBorder="1" applyAlignment="1">
      <alignment vertical="center"/>
    </xf>
    <xf numFmtId="0" fontId="11" fillId="0" borderId="22" xfId="2" applyFont="1" applyBorder="1" applyAlignment="1">
      <alignment horizontal="left" vertical="center"/>
    </xf>
    <xf numFmtId="0" fontId="17" fillId="0" borderId="20" xfId="2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18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58" fontId="13" fillId="0" borderId="54" xfId="2" applyNumberFormat="1" applyFont="1" applyBorder="1" applyAlignment="1">
      <alignment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56" xfId="2" applyFont="1" applyBorder="1" applyAlignment="1">
      <alignment vertical="center"/>
    </xf>
    <xf numFmtId="0" fontId="13" fillId="0" borderId="57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3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0" fontId="17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1" fillId="0" borderId="20" xfId="2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18" fillId="0" borderId="52" xfId="2" applyFont="1" applyBorder="1" applyAlignment="1">
      <alignment vertical="center"/>
    </xf>
    <xf numFmtId="0" fontId="11" fillId="0" borderId="67" xfId="2" applyFont="1" applyBorder="1" applyAlignment="1">
      <alignment vertical="center"/>
    </xf>
    <xf numFmtId="0" fontId="18" fillId="0" borderId="67" xfId="2" applyFont="1" applyBorder="1" applyAlignment="1">
      <alignment vertical="center"/>
    </xf>
    <xf numFmtId="58" fontId="13" fillId="0" borderId="52" xfId="2" applyNumberFormat="1" applyFont="1" applyBorder="1" applyAlignment="1">
      <alignment vertical="center"/>
    </xf>
    <xf numFmtId="0" fontId="13" fillId="0" borderId="67" xfId="2" applyFont="1" applyBorder="1" applyAlignment="1">
      <alignment vertical="center"/>
    </xf>
    <xf numFmtId="0" fontId="11" fillId="0" borderId="61" xfId="2" applyFont="1" applyBorder="1" applyAlignment="1">
      <alignment horizontal="left" vertical="center"/>
    </xf>
    <xf numFmtId="0" fontId="17" fillId="0" borderId="0" xfId="2" applyFont="1" applyBorder="1" applyAlignment="1">
      <alignment vertical="center"/>
    </xf>
    <xf numFmtId="0" fontId="24" fillId="0" borderId="34" xfId="2" applyFont="1" applyBorder="1" applyAlignment="1">
      <alignment horizontal="left" vertical="center" wrapText="1"/>
    </xf>
    <xf numFmtId="0" fontId="24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176" fontId="0" fillId="3" borderId="2" xfId="0" applyNumberFormat="1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18" fillId="0" borderId="28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68" xfId="2" applyFont="1" applyFill="1" applyBorder="1" applyAlignment="1">
      <alignment horizontal="left" vertical="center"/>
    </xf>
    <xf numFmtId="0" fontId="23" fillId="0" borderId="54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5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61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6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24" xfId="2" applyNumberFormat="1" applyFont="1" applyBorder="1" applyAlignment="1">
      <alignment horizontal="left" vertical="center"/>
    </xf>
    <xf numFmtId="9" fontId="11" fillId="0" borderId="36" xfId="2" applyNumberFormat="1" applyFont="1" applyBorder="1" applyAlignment="1">
      <alignment horizontal="left" vertical="center"/>
    </xf>
    <xf numFmtId="9" fontId="11" fillId="0" borderId="30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9" fontId="11" fillId="0" borderId="38" xfId="2" applyNumberFormat="1" applyFont="1" applyBorder="1" applyAlignment="1">
      <alignment horizontal="left" vertical="center"/>
    </xf>
    <xf numFmtId="0" fontId="17" fillId="0" borderId="62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68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 wrapText="1"/>
    </xf>
    <xf numFmtId="0" fontId="17" fillId="0" borderId="31" xfId="2" applyFont="1" applyBorder="1" applyAlignment="1">
      <alignment horizontal="left" vertical="center" wrapText="1"/>
    </xf>
    <xf numFmtId="0" fontId="17" fillId="0" borderId="38" xfId="2" applyFont="1" applyBorder="1" applyAlignment="1">
      <alignment horizontal="left" vertical="center" wrapText="1"/>
    </xf>
    <xf numFmtId="0" fontId="11" fillId="0" borderId="25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14" fontId="11" fillId="0" borderId="20" xfId="2" applyNumberFormat="1" applyFont="1" applyBorder="1" applyAlignment="1">
      <alignment horizontal="center" vertical="center"/>
    </xf>
    <xf numFmtId="14" fontId="11" fillId="0" borderId="34" xfId="2" applyNumberFormat="1" applyFont="1" applyBorder="1" applyAlignment="1">
      <alignment horizontal="center" vertical="center"/>
    </xf>
    <xf numFmtId="0" fontId="17" fillId="0" borderId="16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14" fontId="11" fillId="0" borderId="22" xfId="2" applyNumberFormat="1" applyFont="1" applyBorder="1" applyAlignment="1">
      <alignment horizontal="center" vertical="center"/>
    </xf>
    <xf numFmtId="14" fontId="11" fillId="0" borderId="35" xfId="2" applyNumberFormat="1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/>
    </xf>
    <xf numFmtId="0" fontId="11" fillId="0" borderId="5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8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8" fillId="0" borderId="55" xfId="2" applyFont="1" applyFill="1" applyBorder="1" applyAlignment="1">
      <alignment horizontal="left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60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57" xfId="2" applyFont="1" applyFill="1" applyBorder="1" applyAlignment="1">
      <alignment horizontal="center" vertical="center"/>
    </xf>
    <xf numFmtId="0" fontId="18" fillId="0" borderId="61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35" xfId="2" applyFont="1" applyFill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top"/>
    </xf>
    <xf numFmtId="0" fontId="15" fillId="0" borderId="34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26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3" fillId="0" borderId="22" xfId="2" applyFill="1" applyBorder="1" applyAlignment="1">
      <alignment horizontal="center" vertical="center"/>
    </xf>
    <xf numFmtId="0" fontId="13" fillId="0" borderId="35" xfId="2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 wrapText="1"/>
    </xf>
    <xf numFmtId="0" fontId="16" fillId="0" borderId="20" xfId="2" applyFont="1" applyFill="1" applyBorder="1" applyAlignment="1">
      <alignment horizontal="left" vertical="center" wrapText="1"/>
    </xf>
    <xf numFmtId="0" fontId="16" fillId="0" borderId="34" xfId="2" applyFont="1" applyFill="1" applyBorder="1" applyAlignment="1">
      <alignment horizontal="left" vertical="center" wrapText="1"/>
    </xf>
    <xf numFmtId="0" fontId="17" fillId="0" borderId="27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top"/>
    </xf>
    <xf numFmtId="0" fontId="11" fillId="0" borderId="19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58" fontId="16" fillId="0" borderId="20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381000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447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381000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939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381000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177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381000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447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381000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447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180975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381000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C716598-4C99-402B-BD67-8BD3D5F6D984}"/>
            </a:ext>
          </a:extLst>
        </xdr:cNvPr>
        <xdr:cNvSpPr txBox="1">
          <a:spLocks noChangeArrowheads="1"/>
        </xdr:cNvSpPr>
      </xdr:nvSpPr>
      <xdr:spPr>
        <a:xfrm>
          <a:off x="2444750" y="472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381000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026A17D-2858-4CCD-BE0A-B59A26D1C505}"/>
            </a:ext>
          </a:extLst>
        </xdr:cNvPr>
        <xdr:cNvSpPr txBox="1">
          <a:spLocks noChangeArrowheads="1"/>
        </xdr:cNvSpPr>
      </xdr:nvSpPr>
      <xdr:spPr>
        <a:xfrm>
          <a:off x="2393950" y="3276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381000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12FC2F7-59A7-4CC7-8F09-383384047448}"/>
            </a:ext>
          </a:extLst>
        </xdr:cNvPr>
        <xdr:cNvSpPr txBox="1">
          <a:spLocks noChangeArrowheads="1"/>
        </xdr:cNvSpPr>
      </xdr:nvSpPr>
      <xdr:spPr>
        <a:xfrm>
          <a:off x="2317750" y="3276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381000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D4BAB575-B258-4489-AE8C-6B10D61321F9}"/>
            </a:ext>
          </a:extLst>
        </xdr:cNvPr>
        <xdr:cNvSpPr txBox="1">
          <a:spLocks noChangeArrowheads="1"/>
        </xdr:cNvSpPr>
      </xdr:nvSpPr>
      <xdr:spPr>
        <a:xfrm>
          <a:off x="2444750" y="3638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381000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AEC43146-EB72-4FE6-A63E-36913606DB03}"/>
            </a:ext>
          </a:extLst>
        </xdr:cNvPr>
        <xdr:cNvSpPr txBox="1">
          <a:spLocks noChangeArrowheads="1"/>
        </xdr:cNvSpPr>
      </xdr:nvSpPr>
      <xdr:spPr>
        <a:xfrm>
          <a:off x="2444750" y="472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381000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4447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381000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3939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381000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177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381000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4447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381000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4447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6">
        <v>1</v>
      </c>
      <c r="B2" s="169" t="s">
        <v>1</v>
      </c>
    </row>
    <row r="3" spans="1:2">
      <c r="A3" s="6">
        <v>2</v>
      </c>
      <c r="B3" s="169" t="s">
        <v>2</v>
      </c>
    </row>
    <row r="4" spans="1:2">
      <c r="A4" s="6">
        <v>3</v>
      </c>
      <c r="B4" s="169" t="s">
        <v>3</v>
      </c>
    </row>
    <row r="5" spans="1:2">
      <c r="A5" s="6">
        <v>4</v>
      </c>
      <c r="B5" s="169" t="s">
        <v>4</v>
      </c>
    </row>
    <row r="6" spans="1:2">
      <c r="A6" s="6">
        <v>5</v>
      </c>
      <c r="B6" s="169" t="s">
        <v>5</v>
      </c>
    </row>
    <row r="7" spans="1:2">
      <c r="A7" s="6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6">
        <v>1</v>
      </c>
      <c r="B10" s="173" t="s">
        <v>9</v>
      </c>
    </row>
    <row r="11" spans="1:2">
      <c r="A11" s="6">
        <v>2</v>
      </c>
      <c r="B11" s="169" t="s">
        <v>10</v>
      </c>
    </row>
    <row r="12" spans="1:2">
      <c r="A12" s="6">
        <v>3</v>
      </c>
      <c r="B12" s="171" t="s">
        <v>11</v>
      </c>
    </row>
    <row r="13" spans="1:2">
      <c r="A13" s="6">
        <v>4</v>
      </c>
      <c r="B13" s="169" t="s">
        <v>12</v>
      </c>
    </row>
    <row r="14" spans="1:2">
      <c r="A14" s="6">
        <v>5</v>
      </c>
      <c r="B14" s="169" t="s">
        <v>13</v>
      </c>
    </row>
    <row r="15" spans="1:2">
      <c r="A15" s="6">
        <v>6</v>
      </c>
      <c r="B15" s="169" t="s">
        <v>14</v>
      </c>
    </row>
    <row r="16" spans="1:2">
      <c r="A16" s="6">
        <v>7</v>
      </c>
      <c r="B16" s="169" t="s">
        <v>15</v>
      </c>
    </row>
    <row r="17" spans="1:2">
      <c r="A17" s="6">
        <v>8</v>
      </c>
      <c r="B17" s="169" t="s">
        <v>16</v>
      </c>
    </row>
    <row r="18" spans="1:2">
      <c r="A18" s="6">
        <v>9</v>
      </c>
      <c r="B18" s="169" t="s">
        <v>17</v>
      </c>
    </row>
    <row r="19" spans="1:2">
      <c r="A19" s="6"/>
      <c r="B19" s="169"/>
    </row>
    <row r="20" spans="1:2" ht="20.25">
      <c r="A20" s="167"/>
      <c r="B20" s="168" t="s">
        <v>18</v>
      </c>
    </row>
    <row r="21" spans="1:2">
      <c r="A21" s="6">
        <v>1</v>
      </c>
      <c r="B21" s="174" t="s">
        <v>19</v>
      </c>
    </row>
    <row r="22" spans="1:2">
      <c r="A22" s="6">
        <v>2</v>
      </c>
      <c r="B22" s="169" t="s">
        <v>20</v>
      </c>
    </row>
    <row r="23" spans="1:2">
      <c r="A23" s="6">
        <v>3</v>
      </c>
      <c r="B23" s="169" t="s">
        <v>21</v>
      </c>
    </row>
    <row r="24" spans="1:2">
      <c r="A24" s="6">
        <v>4</v>
      </c>
      <c r="B24" s="169" t="s">
        <v>22</v>
      </c>
    </row>
    <row r="25" spans="1:2">
      <c r="A25" s="6">
        <v>5</v>
      </c>
      <c r="B25" s="169" t="s">
        <v>23</v>
      </c>
    </row>
    <row r="26" spans="1:2">
      <c r="A26" s="6">
        <v>6</v>
      </c>
      <c r="B26" s="169" t="s">
        <v>24</v>
      </c>
    </row>
    <row r="27" spans="1:2">
      <c r="A27" s="6">
        <v>7</v>
      </c>
      <c r="B27" s="169" t="s">
        <v>25</v>
      </c>
    </row>
    <row r="28" spans="1:2">
      <c r="A28" s="6"/>
      <c r="B28" s="169"/>
    </row>
    <row r="29" spans="1:2" ht="20.25">
      <c r="A29" s="167"/>
      <c r="B29" s="168" t="s">
        <v>26</v>
      </c>
    </row>
    <row r="30" spans="1:2">
      <c r="A30" s="6">
        <v>1</v>
      </c>
      <c r="B30" s="174" t="s">
        <v>27</v>
      </c>
    </row>
    <row r="31" spans="1:2">
      <c r="A31" s="6">
        <v>2</v>
      </c>
      <c r="B31" s="169" t="s">
        <v>28</v>
      </c>
    </row>
    <row r="32" spans="1:2">
      <c r="A32" s="6">
        <v>3</v>
      </c>
      <c r="B32" s="169" t="s">
        <v>29</v>
      </c>
    </row>
    <row r="33" spans="1:2" ht="28.5">
      <c r="A33" s="6">
        <v>4</v>
      </c>
      <c r="B33" s="169" t="s">
        <v>30</v>
      </c>
    </row>
    <row r="34" spans="1:2">
      <c r="A34" s="6">
        <v>5</v>
      </c>
      <c r="B34" s="169" t="s">
        <v>31</v>
      </c>
    </row>
    <row r="35" spans="1:2">
      <c r="A35" s="6">
        <v>6</v>
      </c>
      <c r="B35" s="169" t="s">
        <v>32</v>
      </c>
    </row>
    <row r="36" spans="1:2">
      <c r="A36" s="6">
        <v>7</v>
      </c>
      <c r="B36" s="169" t="s">
        <v>33</v>
      </c>
    </row>
    <row r="37" spans="1:2">
      <c r="A37" s="6"/>
      <c r="B37" s="169"/>
    </row>
    <row r="39" spans="1:2">
      <c r="A39" s="175" t="s">
        <v>34</v>
      </c>
      <c r="B39" s="176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Normal="100" workbookViewId="0">
      <selection activeCell="H17" sqref="H1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0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9" t="s">
        <v>270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s="1" customFormat="1" ht="16.5">
      <c r="A2" s="388" t="s">
        <v>271</v>
      </c>
      <c r="B2" s="389" t="s">
        <v>272</v>
      </c>
      <c r="C2" s="389" t="s">
        <v>273</v>
      </c>
      <c r="D2" s="389" t="s">
        <v>274</v>
      </c>
      <c r="E2" s="389" t="s">
        <v>275</v>
      </c>
      <c r="F2" s="389" t="s">
        <v>276</v>
      </c>
      <c r="G2" s="389" t="s">
        <v>277</v>
      </c>
      <c r="H2" s="389" t="s">
        <v>278</v>
      </c>
      <c r="I2" s="3" t="s">
        <v>279</v>
      </c>
      <c r="J2" s="3" t="s">
        <v>280</v>
      </c>
      <c r="K2" s="3" t="s">
        <v>281</v>
      </c>
      <c r="L2" s="3" t="s">
        <v>282</v>
      </c>
      <c r="M2" s="3" t="s">
        <v>283</v>
      </c>
      <c r="N2" s="389" t="s">
        <v>284</v>
      </c>
      <c r="O2" s="389" t="s">
        <v>285</v>
      </c>
    </row>
    <row r="3" spans="1:15" s="1" customFormat="1" ht="16.5">
      <c r="A3" s="388"/>
      <c r="B3" s="390"/>
      <c r="C3" s="390"/>
      <c r="D3" s="390"/>
      <c r="E3" s="390"/>
      <c r="F3" s="390"/>
      <c r="G3" s="390"/>
      <c r="H3" s="390"/>
      <c r="I3" s="3" t="s">
        <v>286</v>
      </c>
      <c r="J3" s="3" t="s">
        <v>286</v>
      </c>
      <c r="K3" s="3" t="s">
        <v>286</v>
      </c>
      <c r="L3" s="3" t="s">
        <v>286</v>
      </c>
      <c r="M3" s="3" t="s">
        <v>286</v>
      </c>
      <c r="N3" s="390"/>
      <c r="O3" s="390"/>
    </row>
    <row r="4" spans="1:15">
      <c r="A4" s="5">
        <v>1</v>
      </c>
      <c r="B4" s="5" t="s">
        <v>287</v>
      </c>
      <c r="C4" s="5" t="s">
        <v>288</v>
      </c>
      <c r="D4" s="5" t="s">
        <v>119</v>
      </c>
      <c r="E4" s="5" t="s">
        <v>62</v>
      </c>
      <c r="F4" s="5" t="s">
        <v>289</v>
      </c>
      <c r="G4" s="5" t="s">
        <v>65</v>
      </c>
      <c r="H4" s="5" t="s">
        <v>94</v>
      </c>
      <c r="I4" s="5">
        <v>1</v>
      </c>
      <c r="J4" s="5"/>
      <c r="K4" s="5">
        <v>1</v>
      </c>
      <c r="L4" s="5"/>
      <c r="M4" s="5"/>
      <c r="N4" s="5">
        <f>SUM(I4:M4)</f>
        <v>2</v>
      </c>
      <c r="O4" s="5" t="s">
        <v>290</v>
      </c>
    </row>
    <row r="5" spans="1:15">
      <c r="A5" s="5">
        <v>2</v>
      </c>
      <c r="B5" s="5" t="s">
        <v>291</v>
      </c>
      <c r="C5" s="5" t="s">
        <v>288</v>
      </c>
      <c r="D5" s="5" t="s">
        <v>120</v>
      </c>
      <c r="E5" s="5" t="s">
        <v>62</v>
      </c>
      <c r="F5" s="5" t="s">
        <v>289</v>
      </c>
      <c r="G5" s="5" t="s">
        <v>65</v>
      </c>
      <c r="H5" s="5" t="s">
        <v>94</v>
      </c>
      <c r="I5" s="5"/>
      <c r="J5" s="5">
        <v>2</v>
      </c>
      <c r="K5" s="5"/>
      <c r="L5" s="5">
        <v>1</v>
      </c>
      <c r="M5" s="5"/>
      <c r="N5" s="5">
        <f>SUM(I5:M5)</f>
        <v>3</v>
      </c>
      <c r="O5" s="5" t="s">
        <v>290</v>
      </c>
    </row>
    <row r="6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380" t="s">
        <v>292</v>
      </c>
      <c r="B12" s="381"/>
      <c r="C12" s="381"/>
      <c r="D12" s="382"/>
      <c r="E12" s="383"/>
      <c r="F12" s="384"/>
      <c r="G12" s="384"/>
      <c r="H12" s="384"/>
      <c r="I12" s="385"/>
      <c r="J12" s="380" t="s">
        <v>293</v>
      </c>
      <c r="K12" s="381"/>
      <c r="L12" s="381"/>
      <c r="M12" s="382"/>
      <c r="N12" s="7"/>
      <c r="O12" s="9"/>
    </row>
    <row r="13" spans="1:15" ht="16.5">
      <c r="A13" s="386" t="s">
        <v>294</v>
      </c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Normal="100" workbookViewId="0">
      <selection activeCell="I18" sqref="I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9" t="s">
        <v>295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s="1" customFormat="1" ht="16.5">
      <c r="A2" s="388" t="s">
        <v>271</v>
      </c>
      <c r="B2" s="389" t="s">
        <v>276</v>
      </c>
      <c r="C2" s="389" t="s">
        <v>272</v>
      </c>
      <c r="D2" s="389" t="s">
        <v>273</v>
      </c>
      <c r="E2" s="389" t="s">
        <v>274</v>
      </c>
      <c r="F2" s="389" t="s">
        <v>275</v>
      </c>
      <c r="G2" s="388" t="s">
        <v>296</v>
      </c>
      <c r="H2" s="388"/>
      <c r="I2" s="388" t="s">
        <v>297</v>
      </c>
      <c r="J2" s="388"/>
      <c r="K2" s="392" t="s">
        <v>298</v>
      </c>
      <c r="L2" s="394" t="s">
        <v>299</v>
      </c>
      <c r="M2" s="396" t="s">
        <v>300</v>
      </c>
    </row>
    <row r="3" spans="1:13" s="1" customFormat="1" ht="16.5">
      <c r="A3" s="388"/>
      <c r="B3" s="390"/>
      <c r="C3" s="390"/>
      <c r="D3" s="390"/>
      <c r="E3" s="390"/>
      <c r="F3" s="390"/>
      <c r="G3" s="3" t="s">
        <v>301</v>
      </c>
      <c r="H3" s="3" t="s">
        <v>302</v>
      </c>
      <c r="I3" s="3" t="s">
        <v>301</v>
      </c>
      <c r="J3" s="3" t="s">
        <v>302</v>
      </c>
      <c r="K3" s="393"/>
      <c r="L3" s="395"/>
      <c r="M3" s="397"/>
    </row>
    <row r="4" spans="1:13">
      <c r="A4" s="5">
        <v>1</v>
      </c>
      <c r="B4" s="6" t="s">
        <v>303</v>
      </c>
      <c r="C4" s="5" t="s">
        <v>287</v>
      </c>
      <c r="D4" s="5" t="s">
        <v>288</v>
      </c>
      <c r="E4" s="5" t="s">
        <v>119</v>
      </c>
      <c r="F4" s="5" t="s">
        <v>62</v>
      </c>
      <c r="G4" s="5">
        <v>0.8</v>
      </c>
      <c r="H4" s="5">
        <v>0.7</v>
      </c>
      <c r="I4" s="5">
        <v>0.4</v>
      </c>
      <c r="J4" s="5">
        <v>0.3</v>
      </c>
      <c r="K4" s="5" t="s">
        <v>304</v>
      </c>
      <c r="L4" s="5" t="s">
        <v>305</v>
      </c>
      <c r="M4" s="5" t="s">
        <v>290</v>
      </c>
    </row>
    <row r="5" spans="1:13">
      <c r="A5" s="5">
        <v>2</v>
      </c>
      <c r="B5" s="6" t="s">
        <v>303</v>
      </c>
      <c r="C5" s="5" t="s">
        <v>291</v>
      </c>
      <c r="D5" s="5" t="s">
        <v>288</v>
      </c>
      <c r="E5" s="5" t="s">
        <v>120</v>
      </c>
      <c r="F5" s="5" t="s">
        <v>62</v>
      </c>
      <c r="G5" s="5">
        <v>0.5</v>
      </c>
      <c r="H5" s="5">
        <v>0.8</v>
      </c>
      <c r="I5" s="5">
        <v>1</v>
      </c>
      <c r="J5" s="5">
        <v>0.2</v>
      </c>
      <c r="K5" s="5" t="s">
        <v>306</v>
      </c>
      <c r="L5" s="5" t="s">
        <v>305</v>
      </c>
      <c r="M5" s="5" t="s">
        <v>290</v>
      </c>
    </row>
    <row r="6" spans="1:13">
      <c r="A6" s="5"/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6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80" t="s">
        <v>307</v>
      </c>
      <c r="B12" s="381"/>
      <c r="C12" s="381"/>
      <c r="D12" s="381"/>
      <c r="E12" s="382"/>
      <c r="F12" s="383"/>
      <c r="G12" s="385"/>
      <c r="H12" s="380" t="s">
        <v>293</v>
      </c>
      <c r="I12" s="381"/>
      <c r="J12" s="381"/>
      <c r="K12" s="382"/>
      <c r="L12" s="398"/>
      <c r="M12" s="399"/>
    </row>
    <row r="13" spans="1:13" ht="16.5">
      <c r="A13" s="391" t="s">
        <v>308</v>
      </c>
      <c r="B13" s="391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3 M4:M5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2" zoomScale="125" zoomScaleNormal="125" workbookViewId="0">
      <selection activeCell="G4" sqref="G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9" t="s">
        <v>309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s="1" customFormat="1" ht="15.95" customHeight="1">
      <c r="A2" s="389" t="s">
        <v>310</v>
      </c>
      <c r="B2" s="389" t="s">
        <v>276</v>
      </c>
      <c r="C2" s="389" t="s">
        <v>272</v>
      </c>
      <c r="D2" s="389" t="s">
        <v>273</v>
      </c>
      <c r="E2" s="389" t="s">
        <v>274</v>
      </c>
      <c r="F2" s="389" t="s">
        <v>275</v>
      </c>
      <c r="G2" s="409" t="s">
        <v>311</v>
      </c>
      <c r="H2" s="410"/>
      <c r="I2" s="411"/>
      <c r="J2" s="409" t="s">
        <v>312</v>
      </c>
      <c r="K2" s="410"/>
      <c r="L2" s="411"/>
      <c r="M2" s="409" t="s">
        <v>313</v>
      </c>
      <c r="N2" s="410"/>
      <c r="O2" s="411"/>
      <c r="P2" s="409" t="s">
        <v>314</v>
      </c>
      <c r="Q2" s="410"/>
      <c r="R2" s="411"/>
      <c r="S2" s="410" t="s">
        <v>315</v>
      </c>
      <c r="T2" s="410"/>
      <c r="U2" s="411"/>
      <c r="V2" s="412" t="s">
        <v>316</v>
      </c>
      <c r="W2" s="412" t="s">
        <v>285</v>
      </c>
    </row>
    <row r="3" spans="1:23" s="1" customFormat="1" ht="16.5">
      <c r="A3" s="390"/>
      <c r="B3" s="408"/>
      <c r="C3" s="408"/>
      <c r="D3" s="408"/>
      <c r="E3" s="408"/>
      <c r="F3" s="408"/>
      <c r="G3" s="3" t="s">
        <v>317</v>
      </c>
      <c r="H3" s="3" t="s">
        <v>67</v>
      </c>
      <c r="I3" s="3" t="s">
        <v>276</v>
      </c>
      <c r="J3" s="3" t="s">
        <v>317</v>
      </c>
      <c r="K3" s="3" t="s">
        <v>67</v>
      </c>
      <c r="L3" s="3" t="s">
        <v>276</v>
      </c>
      <c r="M3" s="3" t="s">
        <v>317</v>
      </c>
      <c r="N3" s="3" t="s">
        <v>67</v>
      </c>
      <c r="O3" s="3" t="s">
        <v>276</v>
      </c>
      <c r="P3" s="3" t="s">
        <v>317</v>
      </c>
      <c r="Q3" s="3" t="s">
        <v>67</v>
      </c>
      <c r="R3" s="3" t="s">
        <v>276</v>
      </c>
      <c r="S3" s="3" t="s">
        <v>317</v>
      </c>
      <c r="T3" s="3" t="s">
        <v>67</v>
      </c>
      <c r="U3" s="3" t="s">
        <v>276</v>
      </c>
      <c r="V3" s="413"/>
      <c r="W3" s="413"/>
    </row>
    <row r="4" spans="1:23">
      <c r="A4" s="400" t="s">
        <v>318</v>
      </c>
      <c r="B4" s="400" t="s">
        <v>303</v>
      </c>
      <c r="C4" s="405" t="s">
        <v>319</v>
      </c>
      <c r="D4" s="400" t="s">
        <v>288</v>
      </c>
      <c r="E4" s="405" t="s">
        <v>320</v>
      </c>
      <c r="F4" s="400" t="s">
        <v>62</v>
      </c>
      <c r="G4" s="5" t="s">
        <v>321</v>
      </c>
      <c r="H4" s="5" t="s">
        <v>322</v>
      </c>
      <c r="I4" s="5" t="s">
        <v>303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305</v>
      </c>
      <c r="W4" s="5" t="s">
        <v>290</v>
      </c>
    </row>
    <row r="5" spans="1:23" ht="16.5">
      <c r="A5" s="401"/>
      <c r="B5" s="401"/>
      <c r="C5" s="406"/>
      <c r="D5" s="401"/>
      <c r="E5" s="406"/>
      <c r="F5" s="401"/>
      <c r="G5" s="409" t="s">
        <v>323</v>
      </c>
      <c r="H5" s="410"/>
      <c r="I5" s="411"/>
      <c r="J5" s="409" t="s">
        <v>324</v>
      </c>
      <c r="K5" s="410"/>
      <c r="L5" s="411"/>
      <c r="M5" s="409" t="s">
        <v>325</v>
      </c>
      <c r="N5" s="410"/>
      <c r="O5" s="411"/>
      <c r="P5" s="409" t="s">
        <v>326</v>
      </c>
      <c r="Q5" s="410"/>
      <c r="R5" s="411"/>
      <c r="S5" s="410" t="s">
        <v>327</v>
      </c>
      <c r="T5" s="410"/>
      <c r="U5" s="411"/>
      <c r="V5" s="5"/>
      <c r="W5" s="5"/>
    </row>
    <row r="6" spans="1:23" ht="16.5">
      <c r="A6" s="401"/>
      <c r="B6" s="401"/>
      <c r="C6" s="406"/>
      <c r="D6" s="401"/>
      <c r="E6" s="406"/>
      <c r="F6" s="401"/>
      <c r="G6" s="3" t="s">
        <v>317</v>
      </c>
      <c r="H6" s="3" t="s">
        <v>67</v>
      </c>
      <c r="I6" s="3" t="s">
        <v>276</v>
      </c>
      <c r="J6" s="3" t="s">
        <v>317</v>
      </c>
      <c r="K6" s="3" t="s">
        <v>67</v>
      </c>
      <c r="L6" s="3" t="s">
        <v>276</v>
      </c>
      <c r="M6" s="3" t="s">
        <v>317</v>
      </c>
      <c r="N6" s="3" t="s">
        <v>67</v>
      </c>
      <c r="O6" s="3" t="s">
        <v>276</v>
      </c>
      <c r="P6" s="3" t="s">
        <v>317</v>
      </c>
      <c r="Q6" s="3" t="s">
        <v>67</v>
      </c>
      <c r="R6" s="3" t="s">
        <v>276</v>
      </c>
      <c r="S6" s="3" t="s">
        <v>317</v>
      </c>
      <c r="T6" s="3" t="s">
        <v>67</v>
      </c>
      <c r="U6" s="3" t="s">
        <v>276</v>
      </c>
      <c r="V6" s="5"/>
      <c r="W6" s="5"/>
    </row>
    <row r="7" spans="1:23">
      <c r="A7" s="402"/>
      <c r="B7" s="402"/>
      <c r="C7" s="407"/>
      <c r="D7" s="402"/>
      <c r="E7" s="407"/>
      <c r="F7" s="40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03" t="s">
        <v>328</v>
      </c>
      <c r="B8" s="403"/>
      <c r="C8" s="403"/>
      <c r="D8" s="403"/>
      <c r="E8" s="403"/>
      <c r="F8" s="40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04"/>
      <c r="B9" s="404"/>
      <c r="C9" s="404"/>
      <c r="D9" s="404"/>
      <c r="E9" s="404"/>
      <c r="F9" s="40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03" t="s">
        <v>329</v>
      </c>
      <c r="B10" s="403"/>
      <c r="C10" s="403"/>
      <c r="D10" s="403"/>
      <c r="E10" s="403"/>
      <c r="F10" s="40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04"/>
      <c r="B11" s="404"/>
      <c r="C11" s="404"/>
      <c r="D11" s="404"/>
      <c r="E11" s="404"/>
      <c r="F11" s="40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03" t="s">
        <v>330</v>
      </c>
      <c r="B12" s="403"/>
      <c r="C12" s="403"/>
      <c r="D12" s="403"/>
      <c r="E12" s="403"/>
      <c r="F12" s="40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04"/>
      <c r="B13" s="404"/>
      <c r="C13" s="404"/>
      <c r="D13" s="404"/>
      <c r="E13" s="404"/>
      <c r="F13" s="40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03" t="s">
        <v>331</v>
      </c>
      <c r="B14" s="403"/>
      <c r="C14" s="403"/>
      <c r="D14" s="403"/>
      <c r="E14" s="403"/>
      <c r="F14" s="40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04"/>
      <c r="B15" s="404"/>
      <c r="C15" s="404"/>
      <c r="D15" s="404"/>
      <c r="E15" s="404"/>
      <c r="F15" s="40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80" t="s">
        <v>332</v>
      </c>
      <c r="B17" s="381"/>
      <c r="C17" s="381"/>
      <c r="D17" s="381"/>
      <c r="E17" s="382"/>
      <c r="F17" s="383"/>
      <c r="G17" s="385"/>
      <c r="H17" s="15"/>
      <c r="I17" s="15"/>
      <c r="J17" s="380" t="s">
        <v>333</v>
      </c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2"/>
      <c r="V17" s="7"/>
      <c r="W17" s="9"/>
    </row>
    <row r="18" spans="1:23" ht="16.5">
      <c r="A18" s="386" t="s">
        <v>334</v>
      </c>
      <c r="B18" s="386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9" t="s">
        <v>335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s="1" customFormat="1" ht="16.5">
      <c r="A2" s="11" t="s">
        <v>336</v>
      </c>
      <c r="B2" s="12" t="s">
        <v>272</v>
      </c>
      <c r="C2" s="12" t="s">
        <v>273</v>
      </c>
      <c r="D2" s="12" t="s">
        <v>274</v>
      </c>
      <c r="E2" s="12" t="s">
        <v>275</v>
      </c>
      <c r="F2" s="12" t="s">
        <v>276</v>
      </c>
      <c r="G2" s="11" t="s">
        <v>337</v>
      </c>
      <c r="H2" s="11" t="s">
        <v>338</v>
      </c>
      <c r="I2" s="11" t="s">
        <v>339</v>
      </c>
      <c r="J2" s="11" t="s">
        <v>338</v>
      </c>
      <c r="K2" s="11" t="s">
        <v>340</v>
      </c>
      <c r="L2" s="11" t="s">
        <v>338</v>
      </c>
      <c r="M2" s="12" t="s">
        <v>316</v>
      </c>
      <c r="N2" s="12" t="s">
        <v>285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3" t="s">
        <v>336</v>
      </c>
      <c r="B4" s="14" t="s">
        <v>341</v>
      </c>
      <c r="C4" s="14" t="s">
        <v>317</v>
      </c>
      <c r="D4" s="14" t="s">
        <v>274</v>
      </c>
      <c r="E4" s="12" t="s">
        <v>275</v>
      </c>
      <c r="F4" s="12" t="s">
        <v>276</v>
      </c>
      <c r="G4" s="11" t="s">
        <v>337</v>
      </c>
      <c r="H4" s="11" t="s">
        <v>338</v>
      </c>
      <c r="I4" s="11" t="s">
        <v>339</v>
      </c>
      <c r="J4" s="11" t="s">
        <v>338</v>
      </c>
      <c r="K4" s="11" t="s">
        <v>340</v>
      </c>
      <c r="L4" s="11" t="s">
        <v>338</v>
      </c>
      <c r="M4" s="12" t="s">
        <v>316</v>
      </c>
      <c r="N4" s="12" t="s">
        <v>285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80" t="s">
        <v>332</v>
      </c>
      <c r="B11" s="381"/>
      <c r="C11" s="381"/>
      <c r="D11" s="382"/>
      <c r="E11" s="383"/>
      <c r="F11" s="384"/>
      <c r="G11" s="385"/>
      <c r="H11" s="15"/>
      <c r="I11" s="380" t="s">
        <v>333</v>
      </c>
      <c r="J11" s="381"/>
      <c r="K11" s="381"/>
      <c r="L11" s="7"/>
      <c r="M11" s="7"/>
      <c r="N11" s="9"/>
    </row>
    <row r="12" spans="1:14" ht="16.5">
      <c r="A12" s="386" t="s">
        <v>342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5"/>
  <sheetViews>
    <sheetView zoomScale="125" zoomScaleNormal="125" workbookViewId="0">
      <selection activeCell="G19" sqref="G1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79" t="s">
        <v>343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2" s="1" customFormat="1" ht="16.5">
      <c r="A2" s="3" t="s">
        <v>310</v>
      </c>
      <c r="B2" s="4" t="s">
        <v>276</v>
      </c>
      <c r="C2" s="4" t="s">
        <v>272</v>
      </c>
      <c r="D2" s="4" t="s">
        <v>273</v>
      </c>
      <c r="E2" s="4" t="s">
        <v>274</v>
      </c>
      <c r="F2" s="4" t="s">
        <v>275</v>
      </c>
      <c r="G2" s="3" t="s">
        <v>344</v>
      </c>
      <c r="H2" s="3" t="s">
        <v>345</v>
      </c>
      <c r="I2" s="3" t="s">
        <v>346</v>
      </c>
      <c r="J2" s="3" t="s">
        <v>347</v>
      </c>
      <c r="K2" s="4" t="s">
        <v>316</v>
      </c>
      <c r="L2" s="4" t="s">
        <v>285</v>
      </c>
    </row>
    <row r="3" spans="1:12">
      <c r="A3" s="10" t="s">
        <v>318</v>
      </c>
      <c r="B3" s="6" t="s">
        <v>303</v>
      </c>
      <c r="C3" s="5" t="s">
        <v>287</v>
      </c>
      <c r="D3" s="5" t="s">
        <v>288</v>
      </c>
      <c r="E3" s="5" t="s">
        <v>119</v>
      </c>
      <c r="F3" s="5" t="s">
        <v>62</v>
      </c>
      <c r="G3" s="5"/>
      <c r="H3" s="5"/>
      <c r="I3" s="5"/>
      <c r="J3" s="5"/>
      <c r="K3" s="5"/>
      <c r="L3" s="5"/>
    </row>
    <row r="4" spans="1:12">
      <c r="A4" s="10" t="s">
        <v>328</v>
      </c>
      <c r="B4" s="6" t="s">
        <v>303</v>
      </c>
      <c r="C4" s="5" t="s">
        <v>287</v>
      </c>
      <c r="D4" s="5" t="s">
        <v>288</v>
      </c>
      <c r="E4" s="5" t="s">
        <v>119</v>
      </c>
      <c r="F4" s="5" t="s">
        <v>62</v>
      </c>
      <c r="G4" s="5"/>
      <c r="H4" s="5"/>
      <c r="I4" s="5"/>
      <c r="J4" s="5"/>
      <c r="K4" s="5"/>
      <c r="L4" s="5"/>
    </row>
    <row r="5" spans="1:12">
      <c r="A5" s="10" t="s">
        <v>329</v>
      </c>
      <c r="B5" s="6" t="s">
        <v>303</v>
      </c>
      <c r="C5" s="5" t="s">
        <v>287</v>
      </c>
      <c r="D5" s="5" t="s">
        <v>288</v>
      </c>
      <c r="E5" s="5" t="s">
        <v>119</v>
      </c>
      <c r="F5" s="5" t="s">
        <v>62</v>
      </c>
      <c r="G5" s="5"/>
      <c r="H5" s="5"/>
      <c r="I5" s="5"/>
      <c r="J5" s="5"/>
      <c r="K5" s="5"/>
      <c r="L5" s="5"/>
    </row>
    <row r="6" spans="1:12">
      <c r="A6" s="10" t="s">
        <v>330</v>
      </c>
      <c r="B6" s="6" t="s">
        <v>303</v>
      </c>
      <c r="C6" s="5" t="s">
        <v>287</v>
      </c>
      <c r="D6" s="5" t="s">
        <v>288</v>
      </c>
      <c r="E6" s="5" t="s">
        <v>119</v>
      </c>
      <c r="F6" s="5" t="s">
        <v>62</v>
      </c>
      <c r="G6" s="5"/>
      <c r="H6" s="5"/>
      <c r="I6" s="5"/>
      <c r="J6" s="5"/>
      <c r="K6" s="5"/>
      <c r="L6" s="5"/>
    </row>
    <row r="7" spans="1:12">
      <c r="A7" s="10" t="s">
        <v>331</v>
      </c>
      <c r="B7" s="6" t="s">
        <v>303</v>
      </c>
      <c r="C7" s="5" t="s">
        <v>287</v>
      </c>
      <c r="D7" s="5" t="s">
        <v>288</v>
      </c>
      <c r="E7" s="5" t="s">
        <v>119</v>
      </c>
      <c r="F7" s="5" t="s">
        <v>62</v>
      </c>
      <c r="G7" s="6"/>
      <c r="H7" s="6"/>
      <c r="I7" s="6"/>
      <c r="J7" s="6"/>
      <c r="K7" s="6"/>
      <c r="L7" s="6"/>
    </row>
    <row r="8" spans="1:12">
      <c r="A8" s="10" t="s">
        <v>318</v>
      </c>
      <c r="B8" s="6" t="s">
        <v>303</v>
      </c>
      <c r="C8" s="5" t="s">
        <v>291</v>
      </c>
      <c r="D8" s="5" t="s">
        <v>288</v>
      </c>
      <c r="E8" s="5" t="s">
        <v>120</v>
      </c>
      <c r="F8" s="5" t="s">
        <v>62</v>
      </c>
      <c r="G8" s="6"/>
      <c r="H8" s="6"/>
      <c r="I8" s="6"/>
      <c r="J8" s="6"/>
      <c r="K8" s="6"/>
      <c r="L8" s="6"/>
    </row>
    <row r="9" spans="1:12">
      <c r="A9" s="10" t="s">
        <v>328</v>
      </c>
      <c r="B9" s="6" t="s">
        <v>303</v>
      </c>
      <c r="C9" s="5" t="s">
        <v>291</v>
      </c>
      <c r="D9" s="5" t="s">
        <v>288</v>
      </c>
      <c r="E9" s="5" t="s">
        <v>120</v>
      </c>
      <c r="F9" s="5" t="s">
        <v>62</v>
      </c>
      <c r="G9" s="6"/>
      <c r="H9" s="6"/>
      <c r="I9" s="6"/>
      <c r="J9" s="6"/>
      <c r="K9" s="6"/>
      <c r="L9" s="6"/>
    </row>
    <row r="10" spans="1:12">
      <c r="A10" s="10" t="s">
        <v>329</v>
      </c>
      <c r="B10" s="6" t="s">
        <v>303</v>
      </c>
      <c r="C10" s="5" t="s">
        <v>291</v>
      </c>
      <c r="D10" s="5" t="s">
        <v>288</v>
      </c>
      <c r="E10" s="5" t="s">
        <v>120</v>
      </c>
      <c r="F10" s="5" t="s">
        <v>62</v>
      </c>
      <c r="G10" s="6"/>
      <c r="H10" s="6"/>
      <c r="I10" s="6"/>
      <c r="J10" s="6"/>
      <c r="K10" s="6"/>
      <c r="L10" s="6"/>
    </row>
    <row r="11" spans="1:12">
      <c r="A11" s="10" t="s">
        <v>330</v>
      </c>
      <c r="B11" s="6" t="s">
        <v>303</v>
      </c>
      <c r="C11" s="5" t="s">
        <v>291</v>
      </c>
      <c r="D11" s="5" t="s">
        <v>288</v>
      </c>
      <c r="E11" s="5" t="s">
        <v>120</v>
      </c>
      <c r="F11" s="5" t="s">
        <v>62</v>
      </c>
      <c r="G11" s="6"/>
      <c r="H11" s="6"/>
      <c r="I11" s="6"/>
      <c r="J11" s="6"/>
      <c r="K11" s="6"/>
      <c r="L11" s="6"/>
    </row>
    <row r="12" spans="1:12">
      <c r="A12" s="10" t="s">
        <v>331</v>
      </c>
      <c r="B12" s="6" t="s">
        <v>303</v>
      </c>
      <c r="C12" s="5" t="s">
        <v>291</v>
      </c>
      <c r="D12" s="5" t="s">
        <v>288</v>
      </c>
      <c r="E12" s="5" t="s">
        <v>120</v>
      </c>
      <c r="F12" s="5" t="s">
        <v>62</v>
      </c>
      <c r="G12" s="6"/>
      <c r="H12" s="6"/>
      <c r="I12" s="6"/>
      <c r="J12" s="6"/>
      <c r="K12" s="6"/>
      <c r="L12" s="6"/>
    </row>
    <row r="13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s="2" customFormat="1" ht="18.75">
      <c r="A14" s="380" t="s">
        <v>332</v>
      </c>
      <c r="B14" s="381"/>
      <c r="C14" s="381"/>
      <c r="D14" s="381"/>
      <c r="E14" s="382"/>
      <c r="F14" s="383"/>
      <c r="G14" s="385"/>
      <c r="H14" s="380" t="s">
        <v>333</v>
      </c>
      <c r="I14" s="381"/>
      <c r="J14" s="381"/>
      <c r="K14" s="7"/>
      <c r="L14" s="9"/>
    </row>
    <row r="15" spans="1:12" ht="16.5">
      <c r="A15" s="386" t="s">
        <v>348</v>
      </c>
      <c r="B15" s="386"/>
      <c r="C15" s="387"/>
      <c r="D15" s="387"/>
      <c r="E15" s="387"/>
      <c r="F15" s="387"/>
      <c r="G15" s="387"/>
      <c r="H15" s="387"/>
      <c r="I15" s="387"/>
      <c r="J15" s="387"/>
      <c r="K15" s="387"/>
      <c r="L15" s="387"/>
    </row>
  </sheetData>
  <mergeCells count="5">
    <mergeCell ref="A1:J1"/>
    <mergeCell ref="A14:E14"/>
    <mergeCell ref="F14:G14"/>
    <mergeCell ref="H14:J14"/>
    <mergeCell ref="A15:L15"/>
  </mergeCells>
  <phoneticPr fontId="33" type="noConversion"/>
  <dataValidations count="1">
    <dataValidation type="list" allowBlank="1" showInputMessage="1" showErrorMessage="1" sqref="L3:L7 L8:L10 L11:L15" xr:uid="{00000000-0002-0000-0C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J7" sqref="J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9" t="s">
        <v>349</v>
      </c>
      <c r="B1" s="379"/>
      <c r="C1" s="379"/>
      <c r="D1" s="379"/>
      <c r="E1" s="379"/>
      <c r="F1" s="379"/>
      <c r="G1" s="379"/>
      <c r="H1" s="379"/>
      <c r="I1" s="379"/>
    </row>
    <row r="2" spans="1:9" s="1" customFormat="1" ht="16.5">
      <c r="A2" s="388" t="s">
        <v>271</v>
      </c>
      <c r="B2" s="389" t="s">
        <v>276</v>
      </c>
      <c r="C2" s="389" t="s">
        <v>317</v>
      </c>
      <c r="D2" s="389" t="s">
        <v>274</v>
      </c>
      <c r="E2" s="389" t="s">
        <v>275</v>
      </c>
      <c r="F2" s="3" t="s">
        <v>350</v>
      </c>
      <c r="G2" s="3" t="s">
        <v>297</v>
      </c>
      <c r="H2" s="392" t="s">
        <v>298</v>
      </c>
      <c r="I2" s="396" t="s">
        <v>300</v>
      </c>
    </row>
    <row r="3" spans="1:9" s="1" customFormat="1" ht="16.5">
      <c r="A3" s="388"/>
      <c r="B3" s="390"/>
      <c r="C3" s="390"/>
      <c r="D3" s="390"/>
      <c r="E3" s="390"/>
      <c r="F3" s="3" t="s">
        <v>351</v>
      </c>
      <c r="G3" s="3" t="s">
        <v>301</v>
      </c>
      <c r="H3" s="393"/>
      <c r="I3" s="397"/>
    </row>
    <row r="4" spans="1:9">
      <c r="A4" s="5">
        <v>1</v>
      </c>
      <c r="B4" s="6" t="s">
        <v>303</v>
      </c>
      <c r="C4" s="5" t="s">
        <v>321</v>
      </c>
      <c r="D4" s="5" t="s">
        <v>119</v>
      </c>
      <c r="E4" s="5" t="s">
        <v>62</v>
      </c>
      <c r="F4" s="5">
        <v>1</v>
      </c>
      <c r="G4" s="5">
        <v>1.2</v>
      </c>
      <c r="H4" s="5">
        <f>SUM(F4:G4)</f>
        <v>2.2000000000000002</v>
      </c>
      <c r="I4" s="5" t="s">
        <v>290</v>
      </c>
    </row>
    <row r="5" spans="1:9">
      <c r="A5" s="5">
        <v>2</v>
      </c>
      <c r="B5" s="6" t="s">
        <v>303</v>
      </c>
      <c r="C5" s="5" t="s">
        <v>321</v>
      </c>
      <c r="D5" s="5" t="s">
        <v>120</v>
      </c>
      <c r="E5" s="5" t="s">
        <v>62</v>
      </c>
      <c r="F5" s="5">
        <v>1.1000000000000001</v>
      </c>
      <c r="G5" s="5">
        <v>1</v>
      </c>
      <c r="H5" s="5">
        <f>SUM(F5:G5)</f>
        <v>2.1</v>
      </c>
      <c r="I5" s="5" t="s">
        <v>290</v>
      </c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80" t="s">
        <v>332</v>
      </c>
      <c r="B12" s="381"/>
      <c r="C12" s="381"/>
      <c r="D12" s="382"/>
      <c r="E12" s="8"/>
      <c r="F12" s="380" t="s">
        <v>333</v>
      </c>
      <c r="G12" s="381"/>
      <c r="H12" s="382"/>
      <c r="I12" s="9"/>
    </row>
    <row r="13" spans="1:9" ht="16.5">
      <c r="A13" s="386" t="s">
        <v>352</v>
      </c>
      <c r="B13" s="386"/>
      <c r="C13" s="387"/>
      <c r="D13" s="387"/>
      <c r="E13" s="387"/>
      <c r="F13" s="387"/>
      <c r="G13" s="387"/>
      <c r="H13" s="387"/>
      <c r="I13" s="38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3"/>
      <c r="C3" s="154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6">
        <v>13</v>
      </c>
      <c r="D5" s="6">
        <v>0</v>
      </c>
      <c r="E5" s="6">
        <v>1</v>
      </c>
      <c r="F5" s="157">
        <v>0</v>
      </c>
      <c r="G5" s="157">
        <v>1</v>
      </c>
      <c r="H5" s="6">
        <v>1</v>
      </c>
      <c r="I5" s="163">
        <v>2</v>
      </c>
    </row>
    <row r="6" spans="2:9" ht="27.95" customHeight="1">
      <c r="B6" s="156" t="s">
        <v>44</v>
      </c>
      <c r="C6" s="6">
        <v>20</v>
      </c>
      <c r="D6" s="6">
        <v>0</v>
      </c>
      <c r="E6" s="6">
        <v>1</v>
      </c>
      <c r="F6" s="157">
        <v>1</v>
      </c>
      <c r="G6" s="157">
        <v>2</v>
      </c>
      <c r="H6" s="6">
        <v>2</v>
      </c>
      <c r="I6" s="163">
        <v>3</v>
      </c>
    </row>
    <row r="7" spans="2:9" ht="27.95" customHeight="1">
      <c r="B7" s="156" t="s">
        <v>45</v>
      </c>
      <c r="C7" s="6">
        <v>32</v>
      </c>
      <c r="D7" s="6">
        <v>0</v>
      </c>
      <c r="E7" s="6">
        <v>1</v>
      </c>
      <c r="F7" s="157">
        <v>2</v>
      </c>
      <c r="G7" s="157">
        <v>3</v>
      </c>
      <c r="H7" s="6">
        <v>3</v>
      </c>
      <c r="I7" s="163">
        <v>4</v>
      </c>
    </row>
    <row r="8" spans="2:9" ht="27.95" customHeight="1">
      <c r="B8" s="156" t="s">
        <v>46</v>
      </c>
      <c r="C8" s="6">
        <v>50</v>
      </c>
      <c r="D8" s="6">
        <v>1</v>
      </c>
      <c r="E8" s="6">
        <v>2</v>
      </c>
      <c r="F8" s="157">
        <v>3</v>
      </c>
      <c r="G8" s="157">
        <v>4</v>
      </c>
      <c r="H8" s="6">
        <v>5</v>
      </c>
      <c r="I8" s="163">
        <v>6</v>
      </c>
    </row>
    <row r="9" spans="2:9" ht="27.95" customHeight="1">
      <c r="B9" s="156" t="s">
        <v>47</v>
      </c>
      <c r="C9" s="6">
        <v>80</v>
      </c>
      <c r="D9" s="6">
        <v>2</v>
      </c>
      <c r="E9" s="6">
        <v>3</v>
      </c>
      <c r="F9" s="157">
        <v>5</v>
      </c>
      <c r="G9" s="157">
        <v>6</v>
      </c>
      <c r="H9" s="6">
        <v>7</v>
      </c>
      <c r="I9" s="163">
        <v>8</v>
      </c>
    </row>
    <row r="10" spans="2:9" ht="27.95" customHeight="1">
      <c r="B10" s="156" t="s">
        <v>48</v>
      </c>
      <c r="C10" s="6">
        <v>125</v>
      </c>
      <c r="D10" s="6">
        <v>3</v>
      </c>
      <c r="E10" s="6">
        <v>4</v>
      </c>
      <c r="F10" s="157">
        <v>7</v>
      </c>
      <c r="G10" s="157">
        <v>8</v>
      </c>
      <c r="H10" s="6">
        <v>10</v>
      </c>
      <c r="I10" s="163">
        <v>11</v>
      </c>
    </row>
    <row r="11" spans="2:9" ht="27.95" customHeight="1">
      <c r="B11" s="156" t="s">
        <v>49</v>
      </c>
      <c r="C11" s="6">
        <v>200</v>
      </c>
      <c r="D11" s="6">
        <v>5</v>
      </c>
      <c r="E11" s="6">
        <v>6</v>
      </c>
      <c r="F11" s="157">
        <v>10</v>
      </c>
      <c r="G11" s="157">
        <v>11</v>
      </c>
      <c r="H11" s="6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A22" sqref="A22"/>
    </sheetView>
  </sheetViews>
  <sheetFormatPr defaultColWidth="10.375" defaultRowHeight="16.5" customHeight="1"/>
  <cols>
    <col min="1" max="1" width="11.125" style="95" customWidth="1"/>
    <col min="2" max="9" width="10.375" style="95"/>
    <col min="10" max="10" width="8.875" style="95" customWidth="1"/>
    <col min="11" max="11" width="12" style="95" customWidth="1"/>
    <col min="12" max="16384" width="10.375" style="95"/>
  </cols>
  <sheetData>
    <row r="1" spans="1:11" ht="20.25">
      <c r="A1" s="254" t="s">
        <v>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4.25">
      <c r="A2" s="96" t="s">
        <v>53</v>
      </c>
      <c r="B2" s="255" t="s">
        <v>54</v>
      </c>
      <c r="C2" s="255"/>
      <c r="D2" s="256" t="s">
        <v>55</v>
      </c>
      <c r="E2" s="256"/>
      <c r="F2" s="255"/>
      <c r="G2" s="255"/>
      <c r="H2" s="97" t="s">
        <v>56</v>
      </c>
      <c r="I2" s="257" t="s">
        <v>57</v>
      </c>
      <c r="J2" s="257"/>
      <c r="K2" s="258"/>
    </row>
    <row r="3" spans="1:11" ht="14.25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spans="1:11" ht="14.25">
      <c r="A4" s="100" t="s">
        <v>61</v>
      </c>
      <c r="B4" s="246" t="s">
        <v>62</v>
      </c>
      <c r="C4" s="247"/>
      <c r="D4" s="240" t="s">
        <v>63</v>
      </c>
      <c r="E4" s="241"/>
      <c r="F4" s="238">
        <v>44747</v>
      </c>
      <c r="G4" s="239"/>
      <c r="H4" s="240" t="s">
        <v>64</v>
      </c>
      <c r="I4" s="241"/>
      <c r="J4" s="116" t="s">
        <v>65</v>
      </c>
      <c r="K4" s="125" t="s">
        <v>66</v>
      </c>
    </row>
    <row r="5" spans="1:11" ht="14.25">
      <c r="A5" s="104" t="s">
        <v>67</v>
      </c>
      <c r="B5" s="246" t="s">
        <v>68</v>
      </c>
      <c r="C5" s="247"/>
      <c r="D5" s="240" t="s">
        <v>69</v>
      </c>
      <c r="E5" s="241"/>
      <c r="F5" s="238">
        <v>44690</v>
      </c>
      <c r="G5" s="239"/>
      <c r="H5" s="240" t="s">
        <v>70</v>
      </c>
      <c r="I5" s="241"/>
      <c r="J5" s="116" t="s">
        <v>65</v>
      </c>
      <c r="K5" s="125" t="s">
        <v>66</v>
      </c>
    </row>
    <row r="6" spans="1:11" ht="14.25">
      <c r="A6" s="100" t="s">
        <v>71</v>
      </c>
      <c r="B6" s="101">
        <v>2</v>
      </c>
      <c r="C6" s="102">
        <v>6</v>
      </c>
      <c r="D6" s="104" t="s">
        <v>72</v>
      </c>
      <c r="E6" s="118"/>
      <c r="F6" s="238">
        <v>44696</v>
      </c>
      <c r="G6" s="239"/>
      <c r="H6" s="240" t="s">
        <v>73</v>
      </c>
      <c r="I6" s="241"/>
      <c r="J6" s="116" t="s">
        <v>65</v>
      </c>
      <c r="K6" s="125" t="s">
        <v>66</v>
      </c>
    </row>
    <row r="7" spans="1:11" ht="14.25">
      <c r="A7" s="100" t="s">
        <v>74</v>
      </c>
      <c r="B7" s="236" t="s">
        <v>75</v>
      </c>
      <c r="C7" s="237"/>
      <c r="D7" s="104" t="s">
        <v>76</v>
      </c>
      <c r="E7" s="117"/>
      <c r="F7" s="238">
        <v>44699</v>
      </c>
      <c r="G7" s="239"/>
      <c r="H7" s="240" t="s">
        <v>77</v>
      </c>
      <c r="I7" s="241"/>
      <c r="J7" s="116" t="s">
        <v>65</v>
      </c>
      <c r="K7" s="125" t="s">
        <v>66</v>
      </c>
    </row>
    <row r="8" spans="1:11" ht="14.25">
      <c r="A8" s="109" t="s">
        <v>78</v>
      </c>
      <c r="B8" s="242"/>
      <c r="C8" s="243"/>
      <c r="D8" s="207" t="s">
        <v>79</v>
      </c>
      <c r="E8" s="208"/>
      <c r="F8" s="244">
        <v>44701</v>
      </c>
      <c r="G8" s="245"/>
      <c r="H8" s="207" t="s">
        <v>80</v>
      </c>
      <c r="I8" s="208"/>
      <c r="J8" s="119" t="s">
        <v>65</v>
      </c>
      <c r="K8" s="127" t="s">
        <v>66</v>
      </c>
    </row>
    <row r="9" spans="1:11" ht="14.25">
      <c r="A9" s="230" t="s">
        <v>81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4.25">
      <c r="A10" s="204" t="s">
        <v>82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4.25">
      <c r="A11" s="130" t="s">
        <v>83</v>
      </c>
      <c r="B11" s="131" t="s">
        <v>84</v>
      </c>
      <c r="C11" s="132" t="s">
        <v>85</v>
      </c>
      <c r="D11" s="133"/>
      <c r="E11" s="134" t="s">
        <v>86</v>
      </c>
      <c r="F11" s="131" t="s">
        <v>84</v>
      </c>
      <c r="G11" s="132" t="s">
        <v>85</v>
      </c>
      <c r="H11" s="132" t="s">
        <v>87</v>
      </c>
      <c r="I11" s="134" t="s">
        <v>88</v>
      </c>
      <c r="J11" s="131" t="s">
        <v>84</v>
      </c>
      <c r="K11" s="148" t="s">
        <v>85</v>
      </c>
    </row>
    <row r="12" spans="1:11" ht="14.25">
      <c r="A12" s="104" t="s">
        <v>89</v>
      </c>
      <c r="B12" s="115" t="s">
        <v>84</v>
      </c>
      <c r="C12" s="116" t="s">
        <v>85</v>
      </c>
      <c r="D12" s="117"/>
      <c r="E12" s="118" t="s">
        <v>90</v>
      </c>
      <c r="F12" s="115" t="s">
        <v>84</v>
      </c>
      <c r="G12" s="116" t="s">
        <v>85</v>
      </c>
      <c r="H12" s="116" t="s">
        <v>87</v>
      </c>
      <c r="I12" s="118" t="s">
        <v>91</v>
      </c>
      <c r="J12" s="115" t="s">
        <v>84</v>
      </c>
      <c r="K12" s="125" t="s">
        <v>85</v>
      </c>
    </row>
    <row r="13" spans="1:11" ht="14.25">
      <c r="A13" s="104" t="s">
        <v>92</v>
      </c>
      <c r="B13" s="115" t="s">
        <v>84</v>
      </c>
      <c r="C13" s="116" t="s">
        <v>85</v>
      </c>
      <c r="D13" s="117"/>
      <c r="E13" s="118" t="s">
        <v>93</v>
      </c>
      <c r="F13" s="116" t="s">
        <v>94</v>
      </c>
      <c r="G13" s="116" t="s">
        <v>95</v>
      </c>
      <c r="H13" s="116" t="s">
        <v>87</v>
      </c>
      <c r="I13" s="118" t="s">
        <v>96</v>
      </c>
      <c r="J13" s="115" t="s">
        <v>84</v>
      </c>
      <c r="K13" s="125" t="s">
        <v>85</v>
      </c>
    </row>
    <row r="14" spans="1:11" ht="14.2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9"/>
    </row>
    <row r="15" spans="1:11" ht="14.25">
      <c r="A15" s="204" t="s">
        <v>98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4.25">
      <c r="A16" s="135" t="s">
        <v>99</v>
      </c>
      <c r="B16" s="132" t="s">
        <v>94</v>
      </c>
      <c r="C16" s="132" t="s">
        <v>95</v>
      </c>
      <c r="D16" s="136"/>
      <c r="E16" s="137" t="s">
        <v>100</v>
      </c>
      <c r="F16" s="132" t="s">
        <v>94</v>
      </c>
      <c r="G16" s="132" t="s">
        <v>95</v>
      </c>
      <c r="H16" s="138"/>
      <c r="I16" s="137" t="s">
        <v>101</v>
      </c>
      <c r="J16" s="132" t="s">
        <v>94</v>
      </c>
      <c r="K16" s="148" t="s">
        <v>95</v>
      </c>
    </row>
    <row r="17" spans="1:22" ht="16.5" customHeight="1">
      <c r="A17" s="107" t="s">
        <v>102</v>
      </c>
      <c r="B17" s="116" t="s">
        <v>94</v>
      </c>
      <c r="C17" s="116" t="s">
        <v>95</v>
      </c>
      <c r="D17" s="101"/>
      <c r="E17" s="120" t="s">
        <v>103</v>
      </c>
      <c r="F17" s="116" t="s">
        <v>94</v>
      </c>
      <c r="G17" s="116" t="s">
        <v>95</v>
      </c>
      <c r="H17" s="139"/>
      <c r="I17" s="120" t="s">
        <v>104</v>
      </c>
      <c r="J17" s="116" t="s">
        <v>94</v>
      </c>
      <c r="K17" s="125" t="s">
        <v>95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>
      <c r="A18" s="233" t="s">
        <v>105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s="129" customFormat="1" ht="18" customHeight="1">
      <c r="A19" s="204" t="s">
        <v>106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>
      <c r="A20" s="221" t="s">
        <v>107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0" t="s">
        <v>108</v>
      </c>
      <c r="B21" s="120" t="s">
        <v>109</v>
      </c>
      <c r="C21" s="120" t="s">
        <v>110</v>
      </c>
      <c r="D21" s="120" t="s">
        <v>111</v>
      </c>
      <c r="E21" s="120" t="s">
        <v>112</v>
      </c>
      <c r="F21" s="120" t="s">
        <v>113</v>
      </c>
      <c r="G21" s="120" t="s">
        <v>114</v>
      </c>
      <c r="H21" s="120" t="s">
        <v>115</v>
      </c>
      <c r="I21" s="120" t="s">
        <v>116</v>
      </c>
      <c r="J21" s="120" t="s">
        <v>117</v>
      </c>
      <c r="K21" s="128" t="s">
        <v>118</v>
      </c>
    </row>
    <row r="22" spans="1:22" ht="16.5" customHeight="1">
      <c r="A22" s="108" t="s">
        <v>119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50"/>
    </row>
    <row r="23" spans="1:22" ht="16.5" customHeight="1">
      <c r="A23" s="108" t="s">
        <v>120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51"/>
    </row>
    <row r="24" spans="1:22" ht="16.5" customHeight="1">
      <c r="A24" s="108"/>
      <c r="B24" s="141"/>
      <c r="C24" s="141"/>
      <c r="D24" s="141"/>
      <c r="E24" s="141"/>
      <c r="F24" s="141"/>
      <c r="G24" s="141"/>
      <c r="H24" s="141"/>
      <c r="I24" s="141"/>
      <c r="J24" s="141"/>
      <c r="K24" s="151"/>
    </row>
    <row r="25" spans="1:22" ht="16.5" customHeight="1">
      <c r="A25" s="108"/>
      <c r="B25" s="141"/>
      <c r="C25" s="141"/>
      <c r="D25" s="141"/>
      <c r="E25" s="141"/>
      <c r="F25" s="141"/>
      <c r="G25" s="141"/>
      <c r="H25" s="141"/>
      <c r="I25" s="141"/>
      <c r="J25" s="141"/>
      <c r="K25" s="152"/>
    </row>
    <row r="26" spans="1:22" ht="16.5" customHeight="1">
      <c r="A26" s="108"/>
      <c r="B26" s="141"/>
      <c r="C26" s="141"/>
      <c r="D26" s="141"/>
      <c r="E26" s="141"/>
      <c r="F26" s="141"/>
      <c r="G26" s="141"/>
      <c r="H26" s="141"/>
      <c r="I26" s="141"/>
      <c r="J26" s="141"/>
      <c r="K26" s="152"/>
    </row>
    <row r="27" spans="1:22" ht="16.5" customHeight="1">
      <c r="A27" s="108"/>
      <c r="B27" s="141"/>
      <c r="C27" s="141"/>
      <c r="D27" s="141"/>
      <c r="E27" s="141"/>
      <c r="F27" s="141"/>
      <c r="G27" s="141"/>
      <c r="H27" s="141"/>
      <c r="I27" s="141"/>
      <c r="J27" s="141"/>
      <c r="K27" s="152"/>
    </row>
    <row r="28" spans="1:22" ht="16.5" customHeight="1">
      <c r="A28" s="108"/>
      <c r="B28" s="141"/>
      <c r="C28" s="141"/>
      <c r="D28" s="141"/>
      <c r="E28" s="141"/>
      <c r="F28" s="141"/>
      <c r="G28" s="141"/>
      <c r="H28" s="141"/>
      <c r="I28" s="141"/>
      <c r="J28" s="141"/>
      <c r="K28" s="152"/>
    </row>
    <row r="29" spans="1:22" ht="18" customHeight="1">
      <c r="A29" s="210" t="s">
        <v>121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>
      <c r="A30" s="224" t="s">
        <v>122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>
      <c r="A32" s="210" t="s">
        <v>123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4.25">
      <c r="A33" s="213" t="s">
        <v>124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4.25">
      <c r="A34" s="216" t="s">
        <v>125</v>
      </c>
      <c r="B34" s="217"/>
      <c r="C34" s="116" t="s">
        <v>65</v>
      </c>
      <c r="D34" s="116" t="s">
        <v>66</v>
      </c>
      <c r="E34" s="218" t="s">
        <v>126</v>
      </c>
      <c r="F34" s="219"/>
      <c r="G34" s="219"/>
      <c r="H34" s="219"/>
      <c r="I34" s="219"/>
      <c r="J34" s="219"/>
      <c r="K34" s="220"/>
    </row>
    <row r="35" spans="1:11" ht="14.25">
      <c r="A35" s="186" t="s">
        <v>127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</row>
    <row r="36" spans="1:11" ht="14.25">
      <c r="A36" s="195" t="s">
        <v>128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4.25">
      <c r="A37" s="198" t="s">
        <v>129</v>
      </c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4.25">
      <c r="A38" s="198" t="s">
        <v>130</v>
      </c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4.25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4.25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4.2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4.25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4.25">
      <c r="A43" s="201" t="s">
        <v>131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4.25">
      <c r="A44" s="204" t="s">
        <v>132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4.25">
      <c r="A45" s="135" t="s">
        <v>133</v>
      </c>
      <c r="B45" s="132" t="s">
        <v>94</v>
      </c>
      <c r="C45" s="132" t="s">
        <v>95</v>
      </c>
      <c r="D45" s="132" t="s">
        <v>87</v>
      </c>
      <c r="E45" s="137" t="s">
        <v>134</v>
      </c>
      <c r="F45" s="132" t="s">
        <v>94</v>
      </c>
      <c r="G45" s="132" t="s">
        <v>95</v>
      </c>
      <c r="H45" s="132" t="s">
        <v>87</v>
      </c>
      <c r="I45" s="137" t="s">
        <v>135</v>
      </c>
      <c r="J45" s="132" t="s">
        <v>94</v>
      </c>
      <c r="K45" s="148" t="s">
        <v>95</v>
      </c>
    </row>
    <row r="46" spans="1:11" ht="14.25">
      <c r="A46" s="107" t="s">
        <v>86</v>
      </c>
      <c r="B46" s="116" t="s">
        <v>94</v>
      </c>
      <c r="C46" s="116" t="s">
        <v>95</v>
      </c>
      <c r="D46" s="116" t="s">
        <v>87</v>
      </c>
      <c r="E46" s="120" t="s">
        <v>93</v>
      </c>
      <c r="F46" s="116" t="s">
        <v>94</v>
      </c>
      <c r="G46" s="116" t="s">
        <v>95</v>
      </c>
      <c r="H46" s="116" t="s">
        <v>87</v>
      </c>
      <c r="I46" s="120" t="s">
        <v>104</v>
      </c>
      <c r="J46" s="116" t="s">
        <v>94</v>
      </c>
      <c r="K46" s="125" t="s">
        <v>95</v>
      </c>
    </row>
    <row r="47" spans="1:11" ht="14.25">
      <c r="A47" s="207" t="s">
        <v>97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9"/>
    </row>
    <row r="48" spans="1:11" ht="14.25">
      <c r="A48" s="186" t="s">
        <v>136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</row>
    <row r="49" spans="1:11" ht="14.25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7"/>
    </row>
    <row r="50" spans="1:11" ht="14.25">
      <c r="A50" s="142" t="s">
        <v>137</v>
      </c>
      <c r="B50" s="190" t="s">
        <v>138</v>
      </c>
      <c r="C50" s="190"/>
      <c r="D50" s="143" t="s">
        <v>139</v>
      </c>
      <c r="E50" s="144" t="s">
        <v>140</v>
      </c>
      <c r="F50" s="145" t="s">
        <v>141</v>
      </c>
      <c r="G50" s="146">
        <v>44690</v>
      </c>
      <c r="H50" s="191" t="s">
        <v>142</v>
      </c>
      <c r="I50" s="192"/>
      <c r="J50" s="193"/>
      <c r="K50" s="194"/>
    </row>
    <row r="51" spans="1:11" ht="14.25">
      <c r="A51" s="186" t="s">
        <v>143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</row>
    <row r="52" spans="1:11" ht="14.25">
      <c r="A52" s="187"/>
      <c r="B52" s="188"/>
      <c r="C52" s="188"/>
      <c r="D52" s="188"/>
      <c r="E52" s="188"/>
      <c r="F52" s="188"/>
      <c r="G52" s="188"/>
      <c r="H52" s="188"/>
      <c r="I52" s="188"/>
      <c r="J52" s="188"/>
      <c r="K52" s="189"/>
    </row>
    <row r="53" spans="1:11" ht="14.25">
      <c r="A53" s="142" t="s">
        <v>137</v>
      </c>
      <c r="B53" s="190" t="s">
        <v>138</v>
      </c>
      <c r="C53" s="190"/>
      <c r="D53" s="143" t="s">
        <v>139</v>
      </c>
      <c r="E53" s="147"/>
      <c r="F53" s="145" t="s">
        <v>144</v>
      </c>
      <c r="G53" s="146"/>
      <c r="H53" s="191" t="s">
        <v>142</v>
      </c>
      <c r="I53" s="192"/>
      <c r="J53" s="193"/>
      <c r="K53" s="1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view="pageBreakPreview" zoomScale="70" zoomScaleNormal="100" zoomScaleSheetLayoutView="70" workbookViewId="0">
      <selection activeCell="E13" sqref="E13"/>
    </sheetView>
  </sheetViews>
  <sheetFormatPr defaultColWidth="9" defaultRowHeight="26.1" customHeight="1"/>
  <cols>
    <col min="1" max="1" width="11.25" style="16" customWidth="1"/>
    <col min="2" max="14" width="14.5" style="16" customWidth="1"/>
    <col min="15" max="16384" width="9" style="16"/>
  </cols>
  <sheetData>
    <row r="1" spans="1:14" ht="30" customHeight="1">
      <c r="A1" s="259" t="s">
        <v>145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17" t="s">
        <v>61</v>
      </c>
      <c r="B2" s="261" t="s">
        <v>62</v>
      </c>
      <c r="C2" s="261"/>
      <c r="D2" s="18" t="s">
        <v>67</v>
      </c>
      <c r="E2" s="261" t="s">
        <v>68</v>
      </c>
      <c r="F2" s="261"/>
      <c r="G2" s="261"/>
      <c r="H2" s="269"/>
      <c r="I2" s="34" t="s">
        <v>56</v>
      </c>
      <c r="J2" s="261" t="s">
        <v>57</v>
      </c>
      <c r="K2" s="261"/>
      <c r="L2" s="261"/>
      <c r="M2" s="261"/>
      <c r="N2" s="262"/>
    </row>
    <row r="3" spans="1:14" ht="29.1" customHeight="1">
      <c r="A3" s="266" t="s">
        <v>146</v>
      </c>
      <c r="B3" s="263" t="s">
        <v>147</v>
      </c>
      <c r="C3" s="263"/>
      <c r="D3" s="263"/>
      <c r="E3" s="263"/>
      <c r="F3" s="263"/>
      <c r="G3" s="263"/>
      <c r="H3" s="270"/>
      <c r="I3" s="264" t="s">
        <v>148</v>
      </c>
      <c r="J3" s="264"/>
      <c r="K3" s="264"/>
      <c r="L3" s="264"/>
      <c r="M3" s="264"/>
      <c r="N3" s="265"/>
    </row>
    <row r="4" spans="1:14" ht="29.1" customHeight="1">
      <c r="A4" s="267"/>
      <c r="B4" s="268" t="s">
        <v>149</v>
      </c>
      <c r="C4" s="268" t="s">
        <v>150</v>
      </c>
      <c r="D4" s="268" t="s">
        <v>151</v>
      </c>
      <c r="E4" s="268" t="s">
        <v>152</v>
      </c>
      <c r="F4" s="268" t="s">
        <v>153</v>
      </c>
      <c r="G4" s="268" t="s">
        <v>154</v>
      </c>
      <c r="H4" s="270"/>
      <c r="I4" s="19" t="s">
        <v>149</v>
      </c>
      <c r="J4" s="19" t="s">
        <v>152</v>
      </c>
      <c r="K4" s="19" t="s">
        <v>151</v>
      </c>
      <c r="L4" s="19" t="s">
        <v>152</v>
      </c>
      <c r="M4" s="19" t="s">
        <v>153</v>
      </c>
      <c r="N4" s="19" t="s">
        <v>154</v>
      </c>
    </row>
    <row r="5" spans="1:14" ht="29.1" customHeight="1">
      <c r="A5" s="267"/>
      <c r="B5" s="268"/>
      <c r="C5" s="268"/>
      <c r="D5" s="268"/>
      <c r="E5" s="268"/>
      <c r="F5" s="268"/>
      <c r="G5" s="268"/>
      <c r="H5" s="270"/>
      <c r="I5" s="19"/>
      <c r="J5" s="19" t="s">
        <v>120</v>
      </c>
      <c r="K5" s="19"/>
      <c r="L5" s="35" t="s">
        <v>119</v>
      </c>
      <c r="M5" s="19"/>
      <c r="N5" s="19"/>
    </row>
    <row r="6" spans="1:14" ht="29.1" customHeight="1">
      <c r="A6" s="20" t="s">
        <v>155</v>
      </c>
      <c r="B6" s="21">
        <v>64</v>
      </c>
      <c r="C6" s="21">
        <v>65</v>
      </c>
      <c r="D6" s="22">
        <v>67</v>
      </c>
      <c r="E6" s="21">
        <v>69</v>
      </c>
      <c r="F6" s="21">
        <v>71</v>
      </c>
      <c r="G6" s="21">
        <v>72</v>
      </c>
      <c r="H6" s="270"/>
      <c r="I6" s="86"/>
      <c r="J6" s="28" t="s">
        <v>156</v>
      </c>
      <c r="K6" s="28"/>
      <c r="L6" s="28" t="s">
        <v>157</v>
      </c>
      <c r="M6" s="28"/>
      <c r="N6" s="86"/>
    </row>
    <row r="7" spans="1:14" ht="29.1" customHeight="1">
      <c r="A7" s="20" t="s">
        <v>158</v>
      </c>
      <c r="B7" s="21">
        <v>106</v>
      </c>
      <c r="C7" s="21">
        <v>110</v>
      </c>
      <c r="D7" s="22">
        <v>114</v>
      </c>
      <c r="E7" s="21">
        <v>118</v>
      </c>
      <c r="F7" s="21">
        <v>122</v>
      </c>
      <c r="G7" s="21">
        <v>128</v>
      </c>
      <c r="H7" s="270"/>
      <c r="I7" s="28"/>
      <c r="J7" s="28" t="s">
        <v>159</v>
      </c>
      <c r="K7" s="28"/>
      <c r="L7" s="28" t="s">
        <v>159</v>
      </c>
      <c r="M7" s="28"/>
      <c r="N7" s="28"/>
    </row>
    <row r="8" spans="1:14" ht="29.1" customHeight="1">
      <c r="A8" s="20" t="s">
        <v>160</v>
      </c>
      <c r="B8" s="21">
        <v>92</v>
      </c>
      <c r="C8" s="21">
        <v>96</v>
      </c>
      <c r="D8" s="22">
        <v>100</v>
      </c>
      <c r="E8" s="21">
        <v>104</v>
      </c>
      <c r="F8" s="21">
        <v>108</v>
      </c>
      <c r="G8" s="21">
        <v>114</v>
      </c>
      <c r="H8" s="270"/>
      <c r="I8" s="28"/>
      <c r="J8" s="28" t="s">
        <v>161</v>
      </c>
      <c r="K8" s="28"/>
      <c r="L8" s="28" t="s">
        <v>161</v>
      </c>
      <c r="M8" s="28"/>
      <c r="N8" s="28"/>
    </row>
    <row r="9" spans="1:14" ht="29.1" customHeight="1">
      <c r="A9" s="20" t="s">
        <v>162</v>
      </c>
      <c r="B9" s="21">
        <v>43.6</v>
      </c>
      <c r="C9" s="21">
        <v>44.8</v>
      </c>
      <c r="D9" s="22">
        <v>46</v>
      </c>
      <c r="E9" s="21">
        <v>47.2</v>
      </c>
      <c r="F9" s="21">
        <v>48.4</v>
      </c>
      <c r="G9" s="21">
        <v>49.6</v>
      </c>
      <c r="H9" s="270"/>
      <c r="I9" s="86"/>
      <c r="J9" s="28" t="s">
        <v>163</v>
      </c>
      <c r="K9" s="28"/>
      <c r="L9" s="28" t="s">
        <v>164</v>
      </c>
      <c r="M9" s="28"/>
      <c r="N9" s="86"/>
    </row>
    <row r="10" spans="1:14" ht="29.1" customHeight="1">
      <c r="A10" s="20" t="s">
        <v>165</v>
      </c>
      <c r="B10" s="21">
        <v>60.2</v>
      </c>
      <c r="C10" s="21">
        <v>60.8</v>
      </c>
      <c r="D10" s="22">
        <v>62</v>
      </c>
      <c r="E10" s="21">
        <v>63.2</v>
      </c>
      <c r="F10" s="21">
        <v>64.400000000000006</v>
      </c>
      <c r="G10" s="21">
        <v>65</v>
      </c>
      <c r="H10" s="270"/>
      <c r="I10" s="28"/>
      <c r="J10" s="28" t="s">
        <v>157</v>
      </c>
      <c r="K10" s="28"/>
      <c r="L10" s="28" t="s">
        <v>166</v>
      </c>
      <c r="M10" s="28"/>
      <c r="N10" s="28"/>
    </row>
    <row r="11" spans="1:14" ht="29.1" customHeight="1">
      <c r="A11" s="20" t="s">
        <v>167</v>
      </c>
      <c r="B11" s="21">
        <v>21.1</v>
      </c>
      <c r="C11" s="21">
        <v>21.8</v>
      </c>
      <c r="D11" s="22">
        <v>22.5</v>
      </c>
      <c r="E11" s="21">
        <v>23.2</v>
      </c>
      <c r="F11" s="21">
        <v>23.9</v>
      </c>
      <c r="G11" s="21">
        <v>24.7</v>
      </c>
      <c r="H11" s="270"/>
      <c r="I11" s="28"/>
      <c r="J11" s="28" t="s">
        <v>168</v>
      </c>
      <c r="K11" s="28"/>
      <c r="L11" s="28" t="s">
        <v>169</v>
      </c>
      <c r="M11" s="28"/>
      <c r="N11" s="28"/>
    </row>
    <row r="12" spans="1:14" ht="29.1" customHeight="1">
      <c r="A12" s="20" t="s">
        <v>170</v>
      </c>
      <c r="B12" s="21">
        <v>9.1999999999999993</v>
      </c>
      <c r="C12" s="21">
        <v>9.6</v>
      </c>
      <c r="D12" s="22">
        <v>10</v>
      </c>
      <c r="E12" s="21">
        <v>10.4</v>
      </c>
      <c r="F12" s="21">
        <v>10.8</v>
      </c>
      <c r="G12" s="21">
        <v>11.4</v>
      </c>
      <c r="H12" s="270"/>
      <c r="I12" s="28"/>
      <c r="J12" s="28" t="s">
        <v>171</v>
      </c>
      <c r="K12" s="28"/>
      <c r="L12" s="28" t="s">
        <v>172</v>
      </c>
      <c r="M12" s="28"/>
      <c r="N12" s="28"/>
    </row>
    <row r="13" spans="1:14" ht="29.1" customHeight="1">
      <c r="A13" s="23"/>
      <c r="B13" s="24"/>
      <c r="C13" s="25"/>
      <c r="D13" s="26"/>
      <c r="E13" s="25"/>
      <c r="F13" s="25"/>
      <c r="G13" s="25"/>
      <c r="H13" s="270"/>
      <c r="I13" s="28"/>
      <c r="J13" s="28"/>
      <c r="K13" s="28"/>
      <c r="L13" s="28"/>
      <c r="M13" s="28"/>
      <c r="N13" s="28"/>
    </row>
    <row r="14" spans="1:14" ht="29.1" customHeight="1">
      <c r="A14" s="27"/>
      <c r="B14" s="28"/>
      <c r="C14" s="29"/>
      <c r="D14" s="29"/>
      <c r="E14" s="29"/>
      <c r="F14" s="29"/>
      <c r="G14" s="28"/>
      <c r="H14" s="270"/>
      <c r="I14" s="28"/>
      <c r="J14" s="28"/>
      <c r="K14" s="28"/>
      <c r="L14" s="28"/>
      <c r="M14" s="28"/>
      <c r="N14" s="28"/>
    </row>
    <row r="15" spans="1:14" ht="29.1" customHeight="1">
      <c r="A15" s="27"/>
      <c r="B15" s="30"/>
      <c r="C15" s="31"/>
      <c r="D15" s="31"/>
      <c r="E15" s="31"/>
      <c r="F15" s="31"/>
      <c r="G15" s="30"/>
      <c r="H15" s="271"/>
      <c r="I15" s="30"/>
      <c r="J15" s="30"/>
      <c r="K15" s="28"/>
      <c r="L15" s="30"/>
      <c r="M15" s="30"/>
      <c r="N15" s="30"/>
    </row>
    <row r="16" spans="1:14" ht="14.25">
      <c r="A16" s="32" t="s">
        <v>126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4.25">
      <c r="A17" s="16" t="s">
        <v>173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4.25">
      <c r="A18" s="33"/>
      <c r="B18" s="33"/>
      <c r="C18" s="33"/>
      <c r="D18" s="33"/>
      <c r="E18" s="33"/>
      <c r="F18" s="33"/>
      <c r="G18" s="33"/>
      <c r="H18" s="33"/>
      <c r="I18" s="32" t="s">
        <v>174</v>
      </c>
      <c r="J18" s="36"/>
      <c r="K18" s="32" t="s">
        <v>175</v>
      </c>
      <c r="L18" s="32"/>
      <c r="M18" s="32" t="s">
        <v>176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3" type="noConversion"/>
  <pageMargins left="0.75" right="0.75" top="1" bottom="1" header="0.5" footer="0.5"/>
  <pageSetup paperSize="9" scale="6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95" customWidth="1"/>
    <col min="2" max="16384" width="10" style="95"/>
  </cols>
  <sheetData>
    <row r="1" spans="1:11" ht="22.5" customHeight="1">
      <c r="A1" s="331" t="s">
        <v>177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7.25" customHeight="1">
      <c r="A2" s="96" t="s">
        <v>53</v>
      </c>
      <c r="B2" s="255"/>
      <c r="C2" s="255"/>
      <c r="D2" s="256" t="s">
        <v>55</v>
      </c>
      <c r="E2" s="256"/>
      <c r="F2" s="255"/>
      <c r="G2" s="255"/>
      <c r="H2" s="97" t="s">
        <v>56</v>
      </c>
      <c r="I2" s="257"/>
      <c r="J2" s="257"/>
      <c r="K2" s="258"/>
    </row>
    <row r="3" spans="1:11" ht="16.5" customHeight="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spans="1:11" ht="16.5" customHeight="1">
      <c r="A4" s="100" t="s">
        <v>61</v>
      </c>
      <c r="B4" s="323"/>
      <c r="C4" s="324"/>
      <c r="D4" s="240" t="s">
        <v>63</v>
      </c>
      <c r="E4" s="241"/>
      <c r="F4" s="238"/>
      <c r="G4" s="239"/>
      <c r="H4" s="240" t="s">
        <v>178</v>
      </c>
      <c r="I4" s="241"/>
      <c r="J4" s="116" t="s">
        <v>65</v>
      </c>
      <c r="K4" s="125" t="s">
        <v>66</v>
      </c>
    </row>
    <row r="5" spans="1:11" ht="16.5" customHeight="1">
      <c r="A5" s="104" t="s">
        <v>67</v>
      </c>
      <c r="B5" s="326"/>
      <c r="C5" s="327"/>
      <c r="D5" s="240" t="s">
        <v>179</v>
      </c>
      <c r="E5" s="241"/>
      <c r="F5" s="323"/>
      <c r="G5" s="324"/>
      <c r="H5" s="240" t="s">
        <v>180</v>
      </c>
      <c r="I5" s="241"/>
      <c r="J5" s="116" t="s">
        <v>65</v>
      </c>
      <c r="K5" s="125" t="s">
        <v>66</v>
      </c>
    </row>
    <row r="6" spans="1:11" ht="16.5" customHeight="1">
      <c r="A6" s="100" t="s">
        <v>71</v>
      </c>
      <c r="B6" s="105"/>
      <c r="C6" s="106"/>
      <c r="D6" s="240" t="s">
        <v>181</v>
      </c>
      <c r="E6" s="241"/>
      <c r="F6" s="323"/>
      <c r="G6" s="324"/>
      <c r="H6" s="328" t="s">
        <v>182</v>
      </c>
      <c r="I6" s="329"/>
      <c r="J6" s="329"/>
      <c r="K6" s="330"/>
    </row>
    <row r="7" spans="1:11" ht="16.5" customHeight="1">
      <c r="A7" s="100" t="s">
        <v>74</v>
      </c>
      <c r="B7" s="323"/>
      <c r="C7" s="324"/>
      <c r="D7" s="100" t="s">
        <v>183</v>
      </c>
      <c r="E7" s="103"/>
      <c r="F7" s="323"/>
      <c r="G7" s="324"/>
      <c r="H7" s="325"/>
      <c r="I7" s="246"/>
      <c r="J7" s="246"/>
      <c r="K7" s="247"/>
    </row>
    <row r="8" spans="1:11" ht="16.5" customHeight="1">
      <c r="A8" s="109" t="s">
        <v>78</v>
      </c>
      <c r="B8" s="242"/>
      <c r="C8" s="243"/>
      <c r="D8" s="207" t="s">
        <v>79</v>
      </c>
      <c r="E8" s="208"/>
      <c r="F8" s="244"/>
      <c r="G8" s="245"/>
      <c r="H8" s="207"/>
      <c r="I8" s="208"/>
      <c r="J8" s="208"/>
      <c r="K8" s="209"/>
    </row>
    <row r="9" spans="1:11" ht="16.5" customHeight="1">
      <c r="A9" s="303" t="s">
        <v>184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</row>
    <row r="10" spans="1:11" ht="16.5" customHeight="1">
      <c r="A10" s="110" t="s">
        <v>83</v>
      </c>
      <c r="B10" s="111" t="s">
        <v>84</v>
      </c>
      <c r="C10" s="112" t="s">
        <v>85</v>
      </c>
      <c r="D10" s="113"/>
      <c r="E10" s="114" t="s">
        <v>88</v>
      </c>
      <c r="F10" s="111" t="s">
        <v>84</v>
      </c>
      <c r="G10" s="112" t="s">
        <v>85</v>
      </c>
      <c r="H10" s="111"/>
      <c r="I10" s="114" t="s">
        <v>86</v>
      </c>
      <c r="J10" s="111" t="s">
        <v>84</v>
      </c>
      <c r="K10" s="126" t="s">
        <v>85</v>
      </c>
    </row>
    <row r="11" spans="1:11" ht="16.5" customHeight="1">
      <c r="A11" s="104" t="s">
        <v>89</v>
      </c>
      <c r="B11" s="115" t="s">
        <v>84</v>
      </c>
      <c r="C11" s="116" t="s">
        <v>85</v>
      </c>
      <c r="D11" s="117"/>
      <c r="E11" s="118" t="s">
        <v>91</v>
      </c>
      <c r="F11" s="115" t="s">
        <v>84</v>
      </c>
      <c r="G11" s="116" t="s">
        <v>85</v>
      </c>
      <c r="H11" s="115"/>
      <c r="I11" s="118" t="s">
        <v>96</v>
      </c>
      <c r="J11" s="115" t="s">
        <v>84</v>
      </c>
      <c r="K11" s="125" t="s">
        <v>85</v>
      </c>
    </row>
    <row r="12" spans="1:11" ht="16.5" customHeight="1">
      <c r="A12" s="207" t="s">
        <v>126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9"/>
    </row>
    <row r="13" spans="1:11" ht="16.5" customHeight="1">
      <c r="A13" s="311" t="s">
        <v>185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1:11" ht="16.5" customHeight="1">
      <c r="A14" s="312"/>
      <c r="B14" s="313"/>
      <c r="C14" s="313"/>
      <c r="D14" s="313"/>
      <c r="E14" s="313"/>
      <c r="F14" s="313"/>
      <c r="G14" s="313"/>
      <c r="H14" s="313"/>
      <c r="I14" s="314"/>
      <c r="J14" s="314"/>
      <c r="K14" s="315"/>
    </row>
    <row r="15" spans="1:11" ht="16.5" customHeight="1">
      <c r="A15" s="316"/>
      <c r="B15" s="317"/>
      <c r="C15" s="317"/>
      <c r="D15" s="318"/>
      <c r="E15" s="319"/>
      <c r="F15" s="317"/>
      <c r="G15" s="317"/>
      <c r="H15" s="318"/>
      <c r="I15" s="320"/>
      <c r="J15" s="321"/>
      <c r="K15" s="322"/>
    </row>
    <row r="16" spans="1:11" ht="16.5" customHeight="1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ht="16.5" customHeight="1">
      <c r="A17" s="311" t="s">
        <v>186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</row>
    <row r="18" spans="1:11" ht="16.5" customHeight="1">
      <c r="A18" s="312"/>
      <c r="B18" s="313"/>
      <c r="C18" s="313"/>
      <c r="D18" s="313"/>
      <c r="E18" s="313"/>
      <c r="F18" s="313"/>
      <c r="G18" s="313"/>
      <c r="H18" s="313"/>
      <c r="I18" s="314"/>
      <c r="J18" s="314"/>
      <c r="K18" s="315"/>
    </row>
    <row r="19" spans="1:11" ht="16.5" customHeight="1">
      <c r="A19" s="316"/>
      <c r="B19" s="317"/>
      <c r="C19" s="317"/>
      <c r="D19" s="318"/>
      <c r="E19" s="319"/>
      <c r="F19" s="317"/>
      <c r="G19" s="317"/>
      <c r="H19" s="318"/>
      <c r="I19" s="320"/>
      <c r="J19" s="321"/>
      <c r="K19" s="322"/>
    </row>
    <row r="20" spans="1:11" ht="16.5" customHeight="1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 ht="16.5" customHeight="1">
      <c r="A21" s="307" t="s">
        <v>123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</row>
    <row r="22" spans="1:11" ht="16.5" customHeight="1">
      <c r="A22" s="308" t="s">
        <v>124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10"/>
    </row>
    <row r="23" spans="1:11" ht="16.5" customHeight="1">
      <c r="A23" s="216" t="s">
        <v>125</v>
      </c>
      <c r="B23" s="217"/>
      <c r="C23" s="116" t="s">
        <v>65</v>
      </c>
      <c r="D23" s="116" t="s">
        <v>66</v>
      </c>
      <c r="E23" s="298"/>
      <c r="F23" s="298"/>
      <c r="G23" s="298"/>
      <c r="H23" s="298"/>
      <c r="I23" s="298"/>
      <c r="J23" s="298"/>
      <c r="K23" s="299"/>
    </row>
    <row r="24" spans="1:11" ht="16.5" customHeight="1">
      <c r="A24" s="300" t="s">
        <v>187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2"/>
    </row>
    <row r="25" spans="1:11" ht="16.5" customHeight="1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291"/>
    </row>
    <row r="26" spans="1:11" ht="16.5" customHeight="1">
      <c r="A26" s="303" t="s">
        <v>132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</row>
    <row r="27" spans="1:11" ht="16.5" customHeight="1">
      <c r="A27" s="98" t="s">
        <v>133</v>
      </c>
      <c r="B27" s="112" t="s">
        <v>94</v>
      </c>
      <c r="C27" s="112" t="s">
        <v>95</v>
      </c>
      <c r="D27" s="112" t="s">
        <v>87</v>
      </c>
      <c r="E27" s="99" t="s">
        <v>134</v>
      </c>
      <c r="F27" s="112" t="s">
        <v>94</v>
      </c>
      <c r="G27" s="112" t="s">
        <v>95</v>
      </c>
      <c r="H27" s="112" t="s">
        <v>87</v>
      </c>
      <c r="I27" s="99" t="s">
        <v>135</v>
      </c>
      <c r="J27" s="112" t="s">
        <v>94</v>
      </c>
      <c r="K27" s="126" t="s">
        <v>95</v>
      </c>
    </row>
    <row r="28" spans="1:11" ht="16.5" customHeight="1">
      <c r="A28" s="107" t="s">
        <v>86</v>
      </c>
      <c r="B28" s="116" t="s">
        <v>94</v>
      </c>
      <c r="C28" s="116" t="s">
        <v>95</v>
      </c>
      <c r="D28" s="116" t="s">
        <v>87</v>
      </c>
      <c r="E28" s="120" t="s">
        <v>93</v>
      </c>
      <c r="F28" s="116" t="s">
        <v>94</v>
      </c>
      <c r="G28" s="116" t="s">
        <v>95</v>
      </c>
      <c r="H28" s="116" t="s">
        <v>87</v>
      </c>
      <c r="I28" s="120" t="s">
        <v>104</v>
      </c>
      <c r="J28" s="116" t="s">
        <v>94</v>
      </c>
      <c r="K28" s="125" t="s">
        <v>95</v>
      </c>
    </row>
    <row r="29" spans="1:11" ht="16.5" customHeight="1">
      <c r="A29" s="240" t="s">
        <v>97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4"/>
    </row>
    <row r="30" spans="1:11" ht="16.5" customHeight="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ht="16.5" customHeight="1">
      <c r="A31" s="285" t="s">
        <v>188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>
      <c r="A32" s="295"/>
      <c r="B32" s="296"/>
      <c r="C32" s="296"/>
      <c r="D32" s="296"/>
      <c r="E32" s="296"/>
      <c r="F32" s="296"/>
      <c r="G32" s="296"/>
      <c r="H32" s="296"/>
      <c r="I32" s="296"/>
      <c r="J32" s="296"/>
      <c r="K32" s="297"/>
    </row>
    <row r="33" spans="1:11" ht="17.25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</row>
    <row r="34" spans="1:11" ht="17.25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7.25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</row>
    <row r="36" spans="1:11" ht="17.25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7.25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7.25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7.25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7.25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7.25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7.25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7.25" customHeight="1">
      <c r="A43" s="201" t="s">
        <v>131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6.5" customHeight="1">
      <c r="A44" s="285" t="s">
        <v>189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>
      <c r="A45" s="286" t="s">
        <v>126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8"/>
    </row>
    <row r="46" spans="1:11" ht="18" customHeight="1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288"/>
    </row>
    <row r="47" spans="1:11" ht="18" customHeight="1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291"/>
    </row>
    <row r="48" spans="1:11" ht="21" customHeight="1">
      <c r="A48" s="121" t="s">
        <v>137</v>
      </c>
      <c r="B48" s="281" t="s">
        <v>138</v>
      </c>
      <c r="C48" s="281"/>
      <c r="D48" s="122" t="s">
        <v>139</v>
      </c>
      <c r="E48" s="123"/>
      <c r="F48" s="122" t="s">
        <v>141</v>
      </c>
      <c r="G48" s="124"/>
      <c r="H48" s="282" t="s">
        <v>142</v>
      </c>
      <c r="I48" s="282"/>
      <c r="J48" s="281"/>
      <c r="K48" s="292"/>
    </row>
    <row r="49" spans="1:11" ht="16.5" customHeight="1">
      <c r="A49" s="272" t="s">
        <v>143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74"/>
    </row>
    <row r="50" spans="1:11" ht="16.5" customHeight="1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277"/>
    </row>
    <row r="51" spans="1:11" ht="16.5" customHeight="1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280"/>
    </row>
    <row r="52" spans="1:11" ht="21" customHeight="1">
      <c r="A52" s="121" t="s">
        <v>137</v>
      </c>
      <c r="B52" s="281" t="s">
        <v>138</v>
      </c>
      <c r="C52" s="281"/>
      <c r="D52" s="122" t="s">
        <v>139</v>
      </c>
      <c r="E52" s="122"/>
      <c r="F52" s="122" t="s">
        <v>141</v>
      </c>
      <c r="G52" s="122"/>
      <c r="H52" s="282" t="s">
        <v>142</v>
      </c>
      <c r="I52" s="282"/>
      <c r="J52" s="283"/>
      <c r="K52" s="28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16" customWidth="1"/>
    <col min="2" max="7" width="9.375" style="16" customWidth="1"/>
    <col min="8" max="8" width="1.375" style="16" customWidth="1"/>
    <col min="9" max="9" width="16.5" style="16" customWidth="1"/>
    <col min="10" max="10" width="17" style="16" customWidth="1"/>
    <col min="11" max="11" width="18.5" style="16" customWidth="1"/>
    <col min="12" max="12" width="16.625" style="16" customWidth="1"/>
    <col min="13" max="13" width="14.125" style="16" customWidth="1"/>
    <col min="14" max="14" width="16.375" style="16" customWidth="1"/>
    <col min="15" max="16384" width="9" style="16"/>
  </cols>
  <sheetData>
    <row r="1" spans="1:14" ht="30" customHeight="1">
      <c r="A1" s="259" t="s">
        <v>145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17" t="s">
        <v>61</v>
      </c>
      <c r="B2" s="261"/>
      <c r="C2" s="261"/>
      <c r="D2" s="18" t="s">
        <v>67</v>
      </c>
      <c r="E2" s="261"/>
      <c r="F2" s="261"/>
      <c r="G2" s="261"/>
      <c r="H2" s="269"/>
      <c r="I2" s="34" t="s">
        <v>56</v>
      </c>
      <c r="J2" s="261"/>
      <c r="K2" s="261"/>
      <c r="L2" s="261"/>
      <c r="M2" s="261"/>
      <c r="N2" s="262"/>
    </row>
    <row r="3" spans="1:14" ht="29.1" customHeight="1">
      <c r="A3" s="266" t="s">
        <v>146</v>
      </c>
      <c r="B3" s="263" t="s">
        <v>147</v>
      </c>
      <c r="C3" s="263"/>
      <c r="D3" s="263"/>
      <c r="E3" s="263"/>
      <c r="F3" s="263"/>
      <c r="G3" s="263"/>
      <c r="H3" s="270"/>
      <c r="I3" s="264" t="s">
        <v>148</v>
      </c>
      <c r="J3" s="264"/>
      <c r="K3" s="264"/>
      <c r="L3" s="264"/>
      <c r="M3" s="264"/>
      <c r="N3" s="265"/>
    </row>
    <row r="4" spans="1:14" ht="29.1" customHeight="1">
      <c r="A4" s="266"/>
      <c r="B4" s="65" t="s">
        <v>111</v>
      </c>
      <c r="C4" s="65" t="s">
        <v>112</v>
      </c>
      <c r="D4" s="66" t="s">
        <v>113</v>
      </c>
      <c r="E4" s="65" t="s">
        <v>114</v>
      </c>
      <c r="F4" s="65" t="s">
        <v>115</v>
      </c>
      <c r="G4" s="65" t="s">
        <v>116</v>
      </c>
      <c r="H4" s="270"/>
      <c r="I4" s="82" t="s">
        <v>190</v>
      </c>
      <c r="J4" s="82" t="s">
        <v>191</v>
      </c>
      <c r="K4" s="82"/>
      <c r="L4" s="82"/>
      <c r="M4" s="82"/>
      <c r="N4" s="83"/>
    </row>
    <row r="5" spans="1:14" ht="29.1" customHeight="1">
      <c r="A5" s="266"/>
      <c r="B5" s="67"/>
      <c r="C5" s="67"/>
      <c r="D5" s="66"/>
      <c r="E5" s="67"/>
      <c r="F5" s="67"/>
      <c r="G5" s="67"/>
      <c r="H5" s="270"/>
      <c r="I5" s="84"/>
      <c r="J5" s="84"/>
      <c r="K5" s="84"/>
      <c r="L5" s="84"/>
      <c r="M5" s="84"/>
      <c r="N5" s="85"/>
    </row>
    <row r="6" spans="1:14" ht="29.1" customHeight="1">
      <c r="A6" s="68"/>
      <c r="B6" s="67"/>
      <c r="C6" s="67"/>
      <c r="D6" s="22"/>
      <c r="E6" s="67"/>
      <c r="F6" s="67"/>
      <c r="G6" s="67"/>
      <c r="H6" s="270"/>
      <c r="I6" s="86"/>
      <c r="J6" s="86"/>
      <c r="K6" s="86"/>
      <c r="L6" s="86"/>
      <c r="M6" s="86"/>
      <c r="N6" s="87"/>
    </row>
    <row r="7" spans="1:14" ht="29.1" customHeight="1">
      <c r="A7" s="68"/>
      <c r="B7" s="67"/>
      <c r="C7" s="67"/>
      <c r="D7" s="22"/>
      <c r="E7" s="67"/>
      <c r="F7" s="67"/>
      <c r="G7" s="67"/>
      <c r="H7" s="270"/>
      <c r="I7" s="28"/>
      <c r="J7" s="28"/>
      <c r="K7" s="28"/>
      <c r="L7" s="28"/>
      <c r="M7" s="28"/>
      <c r="N7" s="88"/>
    </row>
    <row r="8" spans="1:14" ht="29.1" customHeight="1">
      <c r="A8" s="68"/>
      <c r="B8" s="67"/>
      <c r="C8" s="67"/>
      <c r="D8" s="22"/>
      <c r="E8" s="67"/>
      <c r="F8" s="67"/>
      <c r="G8" s="67"/>
      <c r="H8" s="270"/>
      <c r="I8" s="28"/>
      <c r="J8" s="28"/>
      <c r="K8" s="28"/>
      <c r="L8" s="28"/>
      <c r="M8" s="28"/>
      <c r="N8" s="89"/>
    </row>
    <row r="9" spans="1:14" ht="29.1" customHeight="1">
      <c r="A9" s="68"/>
      <c r="B9" s="67"/>
      <c r="C9" s="67"/>
      <c r="D9" s="22"/>
      <c r="E9" s="67"/>
      <c r="F9" s="67"/>
      <c r="G9" s="67"/>
      <c r="H9" s="270"/>
      <c r="I9" s="86"/>
      <c r="J9" s="86"/>
      <c r="K9" s="86"/>
      <c r="L9" s="86"/>
      <c r="M9" s="86"/>
      <c r="N9" s="90"/>
    </row>
    <row r="10" spans="1:14" ht="29.1" customHeight="1">
      <c r="A10" s="68"/>
      <c r="B10" s="67"/>
      <c r="C10" s="67"/>
      <c r="D10" s="22"/>
      <c r="E10" s="67"/>
      <c r="F10" s="67"/>
      <c r="G10" s="67"/>
      <c r="H10" s="270"/>
      <c r="I10" s="28"/>
      <c r="J10" s="28"/>
      <c r="K10" s="28"/>
      <c r="L10" s="28"/>
      <c r="M10" s="28"/>
      <c r="N10" s="89"/>
    </row>
    <row r="11" spans="1:14" ht="29.1" customHeight="1">
      <c r="A11" s="68"/>
      <c r="B11" s="67"/>
      <c r="C11" s="67"/>
      <c r="D11" s="22"/>
      <c r="E11" s="67"/>
      <c r="F11" s="67"/>
      <c r="G11" s="67"/>
      <c r="H11" s="270"/>
      <c r="I11" s="28"/>
      <c r="J11" s="28"/>
      <c r="K11" s="28"/>
      <c r="L11" s="28"/>
      <c r="M11" s="28"/>
      <c r="N11" s="89"/>
    </row>
    <row r="12" spans="1:14" ht="29.1" customHeight="1">
      <c r="A12" s="68"/>
      <c r="B12" s="67"/>
      <c r="C12" s="67"/>
      <c r="D12" s="22"/>
      <c r="E12" s="67"/>
      <c r="F12" s="67"/>
      <c r="G12" s="67"/>
      <c r="H12" s="270"/>
      <c r="I12" s="28"/>
      <c r="J12" s="28"/>
      <c r="K12" s="28"/>
      <c r="L12" s="28"/>
      <c r="M12" s="28"/>
      <c r="N12" s="89"/>
    </row>
    <row r="13" spans="1:14" ht="29.1" customHeight="1">
      <c r="A13" s="69"/>
      <c r="B13" s="70"/>
      <c r="C13" s="71"/>
      <c r="D13" s="72"/>
      <c r="E13" s="71"/>
      <c r="F13" s="71"/>
      <c r="G13" s="71"/>
      <c r="H13" s="270"/>
      <c r="I13" s="28"/>
      <c r="J13" s="28"/>
      <c r="K13" s="28"/>
      <c r="L13" s="28"/>
      <c r="M13" s="28"/>
      <c r="N13" s="89"/>
    </row>
    <row r="14" spans="1:14" ht="29.1" customHeight="1">
      <c r="A14" s="73"/>
      <c r="B14" s="74"/>
      <c r="C14" s="75"/>
      <c r="D14" s="75"/>
      <c r="E14" s="75"/>
      <c r="F14" s="75"/>
      <c r="G14" s="76"/>
      <c r="H14" s="270"/>
      <c r="I14" s="28"/>
      <c r="J14" s="28"/>
      <c r="K14" s="28"/>
      <c r="L14" s="28"/>
      <c r="M14" s="28"/>
      <c r="N14" s="89"/>
    </row>
    <row r="15" spans="1:14" ht="29.1" customHeight="1">
      <c r="A15" s="77"/>
      <c r="B15" s="78"/>
      <c r="C15" s="79"/>
      <c r="D15" s="79"/>
      <c r="E15" s="80"/>
      <c r="F15" s="80"/>
      <c r="G15" s="81"/>
      <c r="H15" s="271"/>
      <c r="I15" s="91"/>
      <c r="J15" s="92"/>
      <c r="K15" s="93"/>
      <c r="L15" s="92"/>
      <c r="M15" s="92"/>
      <c r="N15" s="94"/>
    </row>
    <row r="16" spans="1:14" ht="14.25">
      <c r="A16" s="32" t="s">
        <v>126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4.25">
      <c r="A17" s="16" t="s">
        <v>192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4.25">
      <c r="A18" s="33"/>
      <c r="B18" s="33"/>
      <c r="C18" s="33"/>
      <c r="D18" s="33"/>
      <c r="E18" s="33"/>
      <c r="F18" s="33"/>
      <c r="G18" s="33"/>
      <c r="H18" s="33"/>
      <c r="I18" s="32" t="s">
        <v>174</v>
      </c>
      <c r="J18" s="36"/>
      <c r="K18" s="32" t="s">
        <v>175</v>
      </c>
      <c r="L18" s="32"/>
      <c r="M18" s="32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Normal="100" workbookViewId="0">
      <selection activeCell="M13" sqref="M13"/>
    </sheetView>
  </sheetViews>
  <sheetFormatPr defaultColWidth="10.125" defaultRowHeight="14.25"/>
  <cols>
    <col min="1" max="1" width="9.625" style="39" customWidth="1"/>
    <col min="2" max="2" width="11.125" style="39" customWidth="1"/>
    <col min="3" max="3" width="9.125" style="39" customWidth="1"/>
    <col min="4" max="4" width="9.5" style="39" customWidth="1"/>
    <col min="5" max="5" width="12.875" style="39" customWidth="1"/>
    <col min="6" max="6" width="10.375" style="39" customWidth="1"/>
    <col min="7" max="7" width="9.5" style="39" customWidth="1"/>
    <col min="8" max="8" width="9.125" style="39" customWidth="1"/>
    <col min="9" max="9" width="8.125" style="39" customWidth="1"/>
    <col min="10" max="10" width="10.5" style="39" customWidth="1"/>
    <col min="11" max="11" width="12.125" style="39" customWidth="1"/>
    <col min="12" max="16384" width="10.125" style="39"/>
  </cols>
  <sheetData>
    <row r="1" spans="1:11" ht="25.5">
      <c r="A1" s="374" t="s">
        <v>193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1">
      <c r="A2" s="40" t="s">
        <v>53</v>
      </c>
      <c r="B2" s="375" t="s">
        <v>54</v>
      </c>
      <c r="C2" s="375"/>
      <c r="D2" s="41" t="s">
        <v>61</v>
      </c>
      <c r="E2" s="42" t="s">
        <v>62</v>
      </c>
      <c r="F2" s="43" t="s">
        <v>194</v>
      </c>
      <c r="G2" s="376" t="s">
        <v>68</v>
      </c>
      <c r="H2" s="376"/>
      <c r="I2" s="60" t="s">
        <v>56</v>
      </c>
      <c r="J2" s="376" t="s">
        <v>57</v>
      </c>
      <c r="K2" s="377"/>
    </row>
    <row r="3" spans="1:11">
      <c r="A3" s="44" t="s">
        <v>74</v>
      </c>
      <c r="B3" s="371" t="s">
        <v>75</v>
      </c>
      <c r="C3" s="371"/>
      <c r="D3" s="46" t="s">
        <v>195</v>
      </c>
      <c r="E3" s="378">
        <v>44747</v>
      </c>
      <c r="F3" s="370"/>
      <c r="G3" s="370"/>
      <c r="H3" s="298" t="s">
        <v>196</v>
      </c>
      <c r="I3" s="298"/>
      <c r="J3" s="298"/>
      <c r="K3" s="299"/>
    </row>
    <row r="4" spans="1:11">
      <c r="A4" s="47" t="s">
        <v>71</v>
      </c>
      <c r="B4" s="45">
        <v>2</v>
      </c>
      <c r="C4" s="45">
        <v>6</v>
      </c>
      <c r="D4" s="48" t="s">
        <v>197</v>
      </c>
      <c r="E4" s="370" t="s">
        <v>198</v>
      </c>
      <c r="F4" s="370"/>
      <c r="G4" s="370"/>
      <c r="H4" s="217" t="s">
        <v>199</v>
      </c>
      <c r="I4" s="217"/>
      <c r="J4" s="57" t="s">
        <v>65</v>
      </c>
      <c r="K4" s="63" t="s">
        <v>66</v>
      </c>
    </row>
    <row r="5" spans="1:11">
      <c r="A5" s="47" t="s">
        <v>200</v>
      </c>
      <c r="B5" s="371" t="s">
        <v>201</v>
      </c>
      <c r="C5" s="371"/>
      <c r="D5" s="46" t="s">
        <v>198</v>
      </c>
      <c r="E5" s="46" t="s">
        <v>202</v>
      </c>
      <c r="F5" s="46" t="s">
        <v>203</v>
      </c>
      <c r="G5" s="46" t="s">
        <v>204</v>
      </c>
      <c r="H5" s="217" t="s">
        <v>205</v>
      </c>
      <c r="I5" s="217"/>
      <c r="J5" s="57" t="s">
        <v>65</v>
      </c>
      <c r="K5" s="63" t="s">
        <v>66</v>
      </c>
    </row>
    <row r="6" spans="1:11">
      <c r="A6" s="49" t="s">
        <v>206</v>
      </c>
      <c r="B6" s="372" t="s">
        <v>207</v>
      </c>
      <c r="C6" s="372"/>
      <c r="D6" s="50" t="s">
        <v>208</v>
      </c>
      <c r="E6" s="51"/>
      <c r="F6" s="52"/>
      <c r="G6" s="50"/>
      <c r="H6" s="373" t="s">
        <v>209</v>
      </c>
      <c r="I6" s="373"/>
      <c r="J6" s="52" t="s">
        <v>65</v>
      </c>
      <c r="K6" s="64" t="s">
        <v>66</v>
      </c>
    </row>
    <row r="7" spans="1:11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>
      <c r="A8" s="56" t="s">
        <v>210</v>
      </c>
      <c r="B8" s="43" t="s">
        <v>211</v>
      </c>
      <c r="C8" s="43" t="s">
        <v>212</v>
      </c>
      <c r="D8" s="43" t="s">
        <v>213</v>
      </c>
      <c r="E8" s="43" t="s">
        <v>214</v>
      </c>
      <c r="F8" s="43" t="s">
        <v>215</v>
      </c>
      <c r="G8" s="366" t="s">
        <v>78</v>
      </c>
      <c r="H8" s="355"/>
      <c r="I8" s="355"/>
      <c r="J8" s="355"/>
      <c r="K8" s="356"/>
    </row>
    <row r="9" spans="1:11">
      <c r="A9" s="216" t="s">
        <v>216</v>
      </c>
      <c r="B9" s="217"/>
      <c r="C9" s="57" t="s">
        <v>65</v>
      </c>
      <c r="D9" s="57" t="s">
        <v>66</v>
      </c>
      <c r="E9" s="46" t="s">
        <v>217</v>
      </c>
      <c r="F9" s="58" t="s">
        <v>218</v>
      </c>
      <c r="G9" s="367"/>
      <c r="H9" s="368"/>
      <c r="I9" s="368"/>
      <c r="J9" s="368"/>
      <c r="K9" s="369"/>
    </row>
    <row r="10" spans="1:11">
      <c r="A10" s="216" t="s">
        <v>219</v>
      </c>
      <c r="B10" s="217"/>
      <c r="C10" s="57" t="s">
        <v>65</v>
      </c>
      <c r="D10" s="57" t="s">
        <v>66</v>
      </c>
      <c r="E10" s="46" t="s">
        <v>220</v>
      </c>
      <c r="F10" s="58" t="s">
        <v>221</v>
      </c>
      <c r="G10" s="367" t="s">
        <v>222</v>
      </c>
      <c r="H10" s="368"/>
      <c r="I10" s="368"/>
      <c r="J10" s="368"/>
      <c r="K10" s="369"/>
    </row>
    <row r="11" spans="1:11">
      <c r="A11" s="360" t="s">
        <v>184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>
      <c r="A12" s="44" t="s">
        <v>88</v>
      </c>
      <c r="B12" s="57" t="s">
        <v>84</v>
      </c>
      <c r="C12" s="57" t="s">
        <v>85</v>
      </c>
      <c r="D12" s="58"/>
      <c r="E12" s="46" t="s">
        <v>86</v>
      </c>
      <c r="F12" s="57" t="s">
        <v>84</v>
      </c>
      <c r="G12" s="57" t="s">
        <v>85</v>
      </c>
      <c r="H12" s="57"/>
      <c r="I12" s="46" t="s">
        <v>223</v>
      </c>
      <c r="J12" s="57" t="s">
        <v>84</v>
      </c>
      <c r="K12" s="63" t="s">
        <v>85</v>
      </c>
    </row>
    <row r="13" spans="1:11">
      <c r="A13" s="44" t="s">
        <v>91</v>
      </c>
      <c r="B13" s="57" t="s">
        <v>84</v>
      </c>
      <c r="C13" s="57" t="s">
        <v>85</v>
      </c>
      <c r="D13" s="58"/>
      <c r="E13" s="46" t="s">
        <v>96</v>
      </c>
      <c r="F13" s="57" t="s">
        <v>84</v>
      </c>
      <c r="G13" s="57" t="s">
        <v>85</v>
      </c>
      <c r="H13" s="57"/>
      <c r="I13" s="46" t="s">
        <v>224</v>
      </c>
      <c r="J13" s="57" t="s">
        <v>84</v>
      </c>
      <c r="K13" s="63" t="s">
        <v>85</v>
      </c>
    </row>
    <row r="14" spans="1:11">
      <c r="A14" s="49" t="s">
        <v>225</v>
      </c>
      <c r="B14" s="52" t="s">
        <v>84</v>
      </c>
      <c r="C14" s="52" t="s">
        <v>85</v>
      </c>
      <c r="D14" s="51"/>
      <c r="E14" s="50" t="s">
        <v>226</v>
      </c>
      <c r="F14" s="52" t="s">
        <v>84</v>
      </c>
      <c r="G14" s="52" t="s">
        <v>85</v>
      </c>
      <c r="H14" s="52"/>
      <c r="I14" s="50" t="s">
        <v>227</v>
      </c>
      <c r="J14" s="52" t="s">
        <v>84</v>
      </c>
      <c r="K14" s="64" t="s">
        <v>85</v>
      </c>
    </row>
    <row r="15" spans="1:11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7" customFormat="1">
      <c r="A16" s="308" t="s">
        <v>228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>
      <c r="A17" s="216" t="s">
        <v>229</v>
      </c>
      <c r="B17" s="217"/>
      <c r="C17" s="217"/>
      <c r="D17" s="217"/>
      <c r="E17" s="217"/>
      <c r="F17" s="217"/>
      <c r="G17" s="217"/>
      <c r="H17" s="217"/>
      <c r="I17" s="217"/>
      <c r="J17" s="217"/>
      <c r="K17" s="332"/>
    </row>
    <row r="18" spans="1:11">
      <c r="A18" s="216" t="s">
        <v>230</v>
      </c>
      <c r="B18" s="217"/>
      <c r="C18" s="217"/>
      <c r="D18" s="217"/>
      <c r="E18" s="217"/>
      <c r="F18" s="217"/>
      <c r="G18" s="217"/>
      <c r="H18" s="217"/>
      <c r="I18" s="217"/>
      <c r="J18" s="217"/>
      <c r="K18" s="332"/>
    </row>
    <row r="19" spans="1:11">
      <c r="A19" s="363" t="s">
        <v>231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5"/>
    </row>
    <row r="20" spans="1:11">
      <c r="A20" s="350" t="s">
        <v>232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>
      <c r="A21" s="350"/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>
      <c r="A22" s="350"/>
      <c r="B22" s="337"/>
      <c r="C22" s="337"/>
      <c r="D22" s="337"/>
      <c r="E22" s="337"/>
      <c r="F22" s="337"/>
      <c r="G22" s="337"/>
      <c r="H22" s="337"/>
      <c r="I22" s="337"/>
      <c r="J22" s="337"/>
      <c r="K22" s="338"/>
    </row>
    <row r="23" spans="1:11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>
      <c r="A24" s="216" t="s">
        <v>125</v>
      </c>
      <c r="B24" s="217"/>
      <c r="C24" s="57" t="s">
        <v>65</v>
      </c>
      <c r="D24" s="57" t="s">
        <v>66</v>
      </c>
      <c r="E24" s="298"/>
      <c r="F24" s="298"/>
      <c r="G24" s="298"/>
      <c r="H24" s="298"/>
      <c r="I24" s="298"/>
      <c r="J24" s="298"/>
      <c r="K24" s="299"/>
    </row>
    <row r="25" spans="1:11">
      <c r="A25" s="61" t="s">
        <v>233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ht="50.1" customHeight="1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ht="21.95" customHeight="1">
      <c r="A27" s="354" t="s">
        <v>234</v>
      </c>
      <c r="B27" s="355"/>
      <c r="C27" s="355"/>
      <c r="D27" s="355"/>
      <c r="E27" s="355"/>
      <c r="F27" s="355"/>
      <c r="G27" s="355"/>
      <c r="H27" s="355"/>
      <c r="I27" s="355"/>
      <c r="J27" s="355"/>
      <c r="K27" s="356"/>
    </row>
    <row r="28" spans="1:11" ht="14.1" customHeight="1">
      <c r="A28" s="347" t="s">
        <v>235</v>
      </c>
      <c r="B28" s="348"/>
      <c r="C28" s="348"/>
      <c r="D28" s="348"/>
      <c r="E28" s="348"/>
      <c r="F28" s="348"/>
      <c r="G28" s="348"/>
      <c r="H28" s="348"/>
      <c r="I28" s="348"/>
      <c r="J28" s="348"/>
      <c r="K28" s="349"/>
    </row>
    <row r="29" spans="1:11">
      <c r="A29" s="347" t="s">
        <v>236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9"/>
    </row>
    <row r="30" spans="1:11">
      <c r="A30" s="347" t="s">
        <v>237</v>
      </c>
      <c r="B30" s="348"/>
      <c r="C30" s="348"/>
      <c r="D30" s="348"/>
      <c r="E30" s="348"/>
      <c r="F30" s="348"/>
      <c r="G30" s="348"/>
      <c r="H30" s="348"/>
      <c r="I30" s="348"/>
      <c r="J30" s="348"/>
      <c r="K30" s="349"/>
    </row>
    <row r="31" spans="1:11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3" ht="23.1" customHeight="1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3" ht="23.1" customHeight="1">
      <c r="A34" s="350"/>
      <c r="B34" s="337"/>
      <c r="C34" s="337"/>
      <c r="D34" s="337"/>
      <c r="E34" s="337"/>
      <c r="F34" s="337"/>
      <c r="G34" s="337"/>
      <c r="H34" s="337"/>
      <c r="I34" s="337"/>
      <c r="J34" s="337"/>
      <c r="K34" s="338"/>
    </row>
    <row r="35" spans="1:13" ht="23.1" customHeight="1">
      <c r="A35" s="336"/>
      <c r="B35" s="337"/>
      <c r="C35" s="337"/>
      <c r="D35" s="337"/>
      <c r="E35" s="337"/>
      <c r="F35" s="337"/>
      <c r="G35" s="337"/>
      <c r="H35" s="337"/>
      <c r="I35" s="337"/>
      <c r="J35" s="337"/>
      <c r="K35" s="338"/>
    </row>
    <row r="36" spans="1:13" ht="23.1" customHeigh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1"/>
    </row>
    <row r="37" spans="1:13" ht="18.75" customHeight="1">
      <c r="A37" s="342" t="s">
        <v>238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4"/>
    </row>
    <row r="38" spans="1:13" s="38" customFormat="1" ht="18.75" customHeight="1">
      <c r="A38" s="216" t="s">
        <v>239</v>
      </c>
      <c r="B38" s="217"/>
      <c r="C38" s="217"/>
      <c r="D38" s="298" t="s">
        <v>240</v>
      </c>
      <c r="E38" s="298"/>
      <c r="F38" s="345" t="s">
        <v>241</v>
      </c>
      <c r="G38" s="346"/>
      <c r="H38" s="217" t="s">
        <v>242</v>
      </c>
      <c r="I38" s="217"/>
      <c r="J38" s="217" t="s">
        <v>243</v>
      </c>
      <c r="K38" s="332"/>
    </row>
    <row r="39" spans="1:13" ht="18.75" customHeight="1">
      <c r="A39" s="47" t="s">
        <v>126</v>
      </c>
      <c r="B39" s="217" t="s">
        <v>244</v>
      </c>
      <c r="C39" s="217"/>
      <c r="D39" s="217"/>
      <c r="E39" s="217"/>
      <c r="F39" s="217"/>
      <c r="G39" s="217"/>
      <c r="H39" s="217"/>
      <c r="I39" s="217"/>
      <c r="J39" s="217"/>
      <c r="K39" s="332"/>
      <c r="M39" s="38"/>
    </row>
    <row r="40" spans="1:13" ht="30.95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332"/>
    </row>
    <row r="41" spans="1:13" ht="18.7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332"/>
    </row>
    <row r="42" spans="1:13" ht="32.1" customHeight="1">
      <c r="A42" s="49" t="s">
        <v>137</v>
      </c>
      <c r="B42" s="333" t="s">
        <v>245</v>
      </c>
      <c r="C42" s="333"/>
      <c r="D42" s="50" t="s">
        <v>246</v>
      </c>
      <c r="E42" s="51" t="s">
        <v>140</v>
      </c>
      <c r="F42" s="50" t="s">
        <v>141</v>
      </c>
      <c r="G42" s="62">
        <v>44697</v>
      </c>
      <c r="H42" s="334" t="s">
        <v>142</v>
      </c>
      <c r="I42" s="334"/>
      <c r="J42" s="333"/>
      <c r="K42" s="335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8EB8A-B41F-4AFC-A65C-B13AEF191445}">
  <dimension ref="A1:N18"/>
  <sheetViews>
    <sheetView tabSelected="1" zoomScale="80" zoomScaleNormal="80" workbookViewId="0">
      <selection activeCell="O10" sqref="O10"/>
    </sheetView>
  </sheetViews>
  <sheetFormatPr defaultColWidth="9" defaultRowHeight="26.1" customHeight="1"/>
  <cols>
    <col min="1" max="1" width="11.25" style="16" customWidth="1"/>
    <col min="2" max="7" width="14.5" style="16" customWidth="1"/>
    <col min="8" max="8" width="1.625" style="16" customWidth="1"/>
    <col min="9" max="14" width="14.5" style="16" customWidth="1"/>
    <col min="15" max="16384" width="9" style="16"/>
  </cols>
  <sheetData>
    <row r="1" spans="1:14" ht="30" customHeight="1" thickBot="1">
      <c r="A1" s="259" t="s">
        <v>145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 thickTop="1">
      <c r="A2" s="17" t="s">
        <v>61</v>
      </c>
      <c r="B2" s="261" t="s">
        <v>62</v>
      </c>
      <c r="C2" s="261"/>
      <c r="D2" s="18" t="s">
        <v>67</v>
      </c>
      <c r="E2" s="261" t="s">
        <v>68</v>
      </c>
      <c r="F2" s="261"/>
      <c r="G2" s="261"/>
      <c r="H2" s="269"/>
      <c r="I2" s="34" t="s">
        <v>56</v>
      </c>
      <c r="J2" s="261" t="s">
        <v>57</v>
      </c>
      <c r="K2" s="261"/>
      <c r="L2" s="261"/>
      <c r="M2" s="261"/>
      <c r="N2" s="262"/>
    </row>
    <row r="3" spans="1:14" ht="29.1" customHeight="1">
      <c r="A3" s="266" t="s">
        <v>146</v>
      </c>
      <c r="B3" s="263" t="s">
        <v>147</v>
      </c>
      <c r="C3" s="263"/>
      <c r="D3" s="263"/>
      <c r="E3" s="263"/>
      <c r="F3" s="263"/>
      <c r="G3" s="263"/>
      <c r="H3" s="270"/>
      <c r="I3" s="264" t="s">
        <v>148</v>
      </c>
      <c r="J3" s="264"/>
      <c r="K3" s="264"/>
      <c r="L3" s="264"/>
      <c r="M3" s="264"/>
      <c r="N3" s="265"/>
    </row>
    <row r="4" spans="1:14" ht="29.1" customHeight="1">
      <c r="A4" s="267"/>
      <c r="B4" s="268" t="s">
        <v>149</v>
      </c>
      <c r="C4" s="268" t="s">
        <v>150</v>
      </c>
      <c r="D4" s="268" t="s">
        <v>151</v>
      </c>
      <c r="E4" s="268" t="s">
        <v>152</v>
      </c>
      <c r="F4" s="268" t="s">
        <v>153</v>
      </c>
      <c r="G4" s="268" t="s">
        <v>154</v>
      </c>
      <c r="H4" s="270"/>
      <c r="I4" s="177" t="s">
        <v>149</v>
      </c>
      <c r="J4" s="177" t="s">
        <v>150</v>
      </c>
      <c r="K4" s="177" t="s">
        <v>151</v>
      </c>
      <c r="L4" s="177" t="s">
        <v>152</v>
      </c>
      <c r="M4" s="177" t="s">
        <v>153</v>
      </c>
      <c r="N4" s="177" t="s">
        <v>154</v>
      </c>
    </row>
    <row r="5" spans="1:14" ht="29.1" customHeight="1">
      <c r="A5" s="267"/>
      <c r="B5" s="268"/>
      <c r="C5" s="268"/>
      <c r="D5" s="268"/>
      <c r="E5" s="268"/>
      <c r="F5" s="268"/>
      <c r="G5" s="268"/>
      <c r="H5" s="270"/>
      <c r="I5" s="35" t="s">
        <v>119</v>
      </c>
      <c r="J5" s="177" t="s">
        <v>120</v>
      </c>
      <c r="K5" s="177" t="s">
        <v>120</v>
      </c>
      <c r="L5" s="35" t="s">
        <v>119</v>
      </c>
      <c r="M5" s="35" t="s">
        <v>119</v>
      </c>
      <c r="N5" s="35" t="s">
        <v>119</v>
      </c>
    </row>
    <row r="6" spans="1:14" ht="29.1" customHeight="1">
      <c r="A6" s="20" t="s">
        <v>155</v>
      </c>
      <c r="B6" s="21">
        <v>64</v>
      </c>
      <c r="C6" s="21">
        <v>65</v>
      </c>
      <c r="D6" s="22">
        <v>67</v>
      </c>
      <c r="E6" s="21">
        <v>69</v>
      </c>
      <c r="F6" s="21">
        <v>71</v>
      </c>
      <c r="G6" s="21">
        <v>72</v>
      </c>
      <c r="H6" s="270"/>
      <c r="I6" s="414" t="s">
        <v>369</v>
      </c>
      <c r="J6" s="414" t="s">
        <v>362</v>
      </c>
      <c r="K6" s="414" t="s">
        <v>354</v>
      </c>
      <c r="L6" s="414" t="s">
        <v>358</v>
      </c>
      <c r="M6" s="414" t="s">
        <v>374</v>
      </c>
      <c r="N6" s="414" t="s">
        <v>379</v>
      </c>
    </row>
    <row r="7" spans="1:14" ht="29.1" customHeight="1">
      <c r="A7" s="20" t="s">
        <v>158</v>
      </c>
      <c r="B7" s="21">
        <v>106</v>
      </c>
      <c r="C7" s="21">
        <v>110</v>
      </c>
      <c r="D7" s="22">
        <v>114</v>
      </c>
      <c r="E7" s="21">
        <v>118</v>
      </c>
      <c r="F7" s="21">
        <v>122</v>
      </c>
      <c r="G7" s="21">
        <v>128</v>
      </c>
      <c r="H7" s="270"/>
      <c r="I7" s="414" t="s">
        <v>356</v>
      </c>
      <c r="J7" s="414" t="s">
        <v>363</v>
      </c>
      <c r="K7" s="414" t="s">
        <v>355</v>
      </c>
      <c r="L7" s="414" t="s">
        <v>381</v>
      </c>
      <c r="M7" s="414" t="s">
        <v>355</v>
      </c>
      <c r="N7" s="414" t="s">
        <v>360</v>
      </c>
    </row>
    <row r="8" spans="1:14" ht="29.1" customHeight="1">
      <c r="A8" s="20" t="s">
        <v>160</v>
      </c>
      <c r="B8" s="21">
        <v>92</v>
      </c>
      <c r="C8" s="21">
        <v>96</v>
      </c>
      <c r="D8" s="22">
        <v>100</v>
      </c>
      <c r="E8" s="21">
        <v>104</v>
      </c>
      <c r="F8" s="21">
        <v>108</v>
      </c>
      <c r="G8" s="21">
        <v>114</v>
      </c>
      <c r="H8" s="270"/>
      <c r="I8" s="414" t="s">
        <v>356</v>
      </c>
      <c r="J8" s="414" t="s">
        <v>364</v>
      </c>
      <c r="K8" s="414" t="s">
        <v>356</v>
      </c>
      <c r="L8" s="414" t="s">
        <v>382</v>
      </c>
      <c r="M8" s="414" t="s">
        <v>355</v>
      </c>
      <c r="N8" s="414" t="s">
        <v>353</v>
      </c>
    </row>
    <row r="9" spans="1:14" ht="29.1" customHeight="1">
      <c r="A9" s="20" t="s">
        <v>162</v>
      </c>
      <c r="B9" s="21">
        <v>43.6</v>
      </c>
      <c r="C9" s="21">
        <v>44.8</v>
      </c>
      <c r="D9" s="22">
        <v>46</v>
      </c>
      <c r="E9" s="21">
        <v>47.2</v>
      </c>
      <c r="F9" s="21">
        <v>48.4</v>
      </c>
      <c r="G9" s="21">
        <v>49.6</v>
      </c>
      <c r="H9" s="270"/>
      <c r="I9" s="414" t="s">
        <v>370</v>
      </c>
      <c r="J9" s="414" t="s">
        <v>365</v>
      </c>
      <c r="K9" s="414" t="s">
        <v>354</v>
      </c>
      <c r="L9" s="414" t="s">
        <v>373</v>
      </c>
      <c r="M9" s="414" t="s">
        <v>375</v>
      </c>
      <c r="N9" s="414" t="s">
        <v>361</v>
      </c>
    </row>
    <row r="10" spans="1:14" ht="29.1" customHeight="1">
      <c r="A10" s="20" t="s">
        <v>165</v>
      </c>
      <c r="B10" s="21">
        <v>60.2</v>
      </c>
      <c r="C10" s="21">
        <v>60.8</v>
      </c>
      <c r="D10" s="22">
        <v>62</v>
      </c>
      <c r="E10" s="21">
        <v>63.2</v>
      </c>
      <c r="F10" s="21">
        <v>64.400000000000006</v>
      </c>
      <c r="G10" s="21">
        <v>65</v>
      </c>
      <c r="H10" s="270"/>
      <c r="I10" s="414" t="s">
        <v>371</v>
      </c>
      <c r="J10" s="414" t="s">
        <v>366</v>
      </c>
      <c r="K10" s="414" t="s">
        <v>357</v>
      </c>
      <c r="L10" s="414" t="s">
        <v>383</v>
      </c>
      <c r="M10" s="414" t="s">
        <v>376</v>
      </c>
      <c r="N10" s="414" t="s">
        <v>353</v>
      </c>
    </row>
    <row r="11" spans="1:14" ht="29.1" customHeight="1">
      <c r="A11" s="20" t="s">
        <v>167</v>
      </c>
      <c r="B11" s="21">
        <v>21.1</v>
      </c>
      <c r="C11" s="21">
        <v>21.8</v>
      </c>
      <c r="D11" s="22">
        <v>22.5</v>
      </c>
      <c r="E11" s="21">
        <v>23.2</v>
      </c>
      <c r="F11" s="21">
        <v>23.9</v>
      </c>
      <c r="G11" s="21">
        <v>24.7</v>
      </c>
      <c r="H11" s="270"/>
      <c r="I11" s="414" t="s">
        <v>372</v>
      </c>
      <c r="J11" s="414" t="s">
        <v>367</v>
      </c>
      <c r="K11" s="414" t="s">
        <v>358</v>
      </c>
      <c r="L11" s="414" t="s">
        <v>384</v>
      </c>
      <c r="M11" s="414" t="s">
        <v>377</v>
      </c>
      <c r="N11" s="414" t="s">
        <v>380</v>
      </c>
    </row>
    <row r="12" spans="1:14" ht="29.1" customHeight="1">
      <c r="A12" s="20" t="s">
        <v>170</v>
      </c>
      <c r="B12" s="21">
        <v>9.1999999999999993</v>
      </c>
      <c r="C12" s="21">
        <v>9.6</v>
      </c>
      <c r="D12" s="22">
        <v>10</v>
      </c>
      <c r="E12" s="21">
        <v>10.4</v>
      </c>
      <c r="F12" s="21">
        <v>10.8</v>
      </c>
      <c r="G12" s="21">
        <v>11.4</v>
      </c>
      <c r="H12" s="270"/>
      <c r="I12" s="414" t="s">
        <v>373</v>
      </c>
      <c r="J12" s="414" t="s">
        <v>368</v>
      </c>
      <c r="K12" s="414" t="s">
        <v>359</v>
      </c>
      <c r="L12" s="414" t="s">
        <v>385</v>
      </c>
      <c r="M12" s="414" t="s">
        <v>378</v>
      </c>
      <c r="N12" s="414" t="s">
        <v>353</v>
      </c>
    </row>
    <row r="13" spans="1:14" ht="29.1" customHeight="1">
      <c r="A13" s="23"/>
      <c r="B13" s="24"/>
      <c r="C13" s="25"/>
      <c r="D13" s="26"/>
      <c r="E13" s="25"/>
      <c r="F13" s="25"/>
      <c r="G13" s="25"/>
      <c r="H13" s="270"/>
      <c r="I13" s="28"/>
      <c r="J13" s="28"/>
      <c r="K13" s="28"/>
      <c r="L13" s="28"/>
      <c r="M13" s="28"/>
      <c r="N13" s="28"/>
    </row>
    <row r="14" spans="1:14" ht="29.1" customHeight="1">
      <c r="A14" s="27"/>
      <c r="B14" s="28"/>
      <c r="C14" s="29"/>
      <c r="D14" s="29"/>
      <c r="E14" s="29"/>
      <c r="F14" s="29"/>
      <c r="G14" s="28"/>
      <c r="H14" s="270"/>
      <c r="I14" s="28"/>
      <c r="J14" s="28"/>
      <c r="K14" s="28"/>
      <c r="L14" s="28"/>
      <c r="M14" s="28"/>
      <c r="N14" s="28"/>
    </row>
    <row r="15" spans="1:14" ht="29.1" customHeight="1" thickBot="1">
      <c r="A15" s="27"/>
      <c r="B15" s="30"/>
      <c r="C15" s="31"/>
      <c r="D15" s="31"/>
      <c r="E15" s="31"/>
      <c r="F15" s="31"/>
      <c r="G15" s="30"/>
      <c r="H15" s="271"/>
      <c r="I15" s="30"/>
      <c r="J15" s="30"/>
      <c r="K15" s="28"/>
      <c r="L15" s="30"/>
      <c r="M15" s="30"/>
      <c r="N15" s="30"/>
    </row>
    <row r="16" spans="1:14" ht="15" thickTop="1">
      <c r="A16" s="32" t="s">
        <v>126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4.25">
      <c r="A17" s="16" t="s">
        <v>173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4.25">
      <c r="A18" s="33"/>
      <c r="B18" s="33"/>
      <c r="C18" s="33"/>
      <c r="D18" s="33"/>
      <c r="E18" s="33"/>
      <c r="F18" s="33"/>
      <c r="G18" s="33"/>
      <c r="H18" s="33"/>
      <c r="I18" s="32" t="s">
        <v>174</v>
      </c>
      <c r="J18" s="36"/>
      <c r="K18" s="32" t="s">
        <v>175</v>
      </c>
      <c r="L18" s="32"/>
      <c r="M18" s="32" t="s">
        <v>176</v>
      </c>
    </row>
  </sheetData>
  <mergeCells count="14">
    <mergeCell ref="D4:D5"/>
    <mergeCell ref="E4:E5"/>
    <mergeCell ref="F4:F5"/>
    <mergeCell ref="G4:G5"/>
    <mergeCell ref="A1:N1"/>
    <mergeCell ref="B2:C2"/>
    <mergeCell ref="E2:G2"/>
    <mergeCell ref="H2:H15"/>
    <mergeCell ref="J2:N2"/>
    <mergeCell ref="A3:A5"/>
    <mergeCell ref="B3:G3"/>
    <mergeCell ref="I3:N3"/>
    <mergeCell ref="B4:B5"/>
    <mergeCell ref="C4:C5"/>
  </mergeCells>
  <phoneticPr fontId="33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view="pageBreakPreview" zoomScale="80" zoomScaleNormal="100" zoomScaleSheetLayoutView="80" workbookViewId="0">
      <selection sqref="A1:XFD1048576"/>
    </sheetView>
  </sheetViews>
  <sheetFormatPr defaultColWidth="9" defaultRowHeight="26.1" customHeight="1"/>
  <cols>
    <col min="1" max="1" width="11.25" style="16" customWidth="1"/>
    <col min="2" max="7" width="14.5" style="16" customWidth="1"/>
    <col min="8" max="8" width="1.625" style="16" customWidth="1"/>
    <col min="9" max="14" width="14.5" style="16" customWidth="1"/>
    <col min="15" max="16384" width="9" style="16"/>
  </cols>
  <sheetData>
    <row r="1" spans="1:14" ht="30" customHeight="1">
      <c r="A1" s="259" t="s">
        <v>145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17" t="s">
        <v>61</v>
      </c>
      <c r="B2" s="261" t="s">
        <v>62</v>
      </c>
      <c r="C2" s="261"/>
      <c r="D2" s="18" t="s">
        <v>67</v>
      </c>
      <c r="E2" s="261" t="s">
        <v>68</v>
      </c>
      <c r="F2" s="261"/>
      <c r="G2" s="261"/>
      <c r="H2" s="269"/>
      <c r="I2" s="34" t="s">
        <v>56</v>
      </c>
      <c r="J2" s="261" t="s">
        <v>57</v>
      </c>
      <c r="K2" s="261"/>
      <c r="L2" s="261"/>
      <c r="M2" s="261"/>
      <c r="N2" s="262"/>
    </row>
    <row r="3" spans="1:14" ht="29.1" customHeight="1">
      <c r="A3" s="266" t="s">
        <v>146</v>
      </c>
      <c r="B3" s="263" t="s">
        <v>147</v>
      </c>
      <c r="C3" s="263"/>
      <c r="D3" s="263"/>
      <c r="E3" s="263"/>
      <c r="F3" s="263"/>
      <c r="G3" s="263"/>
      <c r="H3" s="270"/>
      <c r="I3" s="264" t="s">
        <v>148</v>
      </c>
      <c r="J3" s="264"/>
      <c r="K3" s="264"/>
      <c r="L3" s="264"/>
      <c r="M3" s="264"/>
      <c r="N3" s="265"/>
    </row>
    <row r="4" spans="1:14" ht="29.1" customHeight="1">
      <c r="A4" s="267"/>
      <c r="B4" s="268" t="s">
        <v>149</v>
      </c>
      <c r="C4" s="268" t="s">
        <v>150</v>
      </c>
      <c r="D4" s="268" t="s">
        <v>151</v>
      </c>
      <c r="E4" s="268" t="s">
        <v>152</v>
      </c>
      <c r="F4" s="268" t="s">
        <v>153</v>
      </c>
      <c r="G4" s="268" t="s">
        <v>154</v>
      </c>
      <c r="H4" s="270"/>
      <c r="I4" s="19" t="s">
        <v>149</v>
      </c>
      <c r="J4" s="19" t="s">
        <v>150</v>
      </c>
      <c r="K4" s="19" t="s">
        <v>151</v>
      </c>
      <c r="L4" s="19" t="s">
        <v>152</v>
      </c>
      <c r="M4" s="19" t="s">
        <v>153</v>
      </c>
      <c r="N4" s="19" t="s">
        <v>154</v>
      </c>
    </row>
    <row r="5" spans="1:14" ht="29.1" customHeight="1">
      <c r="A5" s="267"/>
      <c r="B5" s="268"/>
      <c r="C5" s="268"/>
      <c r="D5" s="268"/>
      <c r="E5" s="268"/>
      <c r="F5" s="268"/>
      <c r="G5" s="268"/>
      <c r="H5" s="270"/>
      <c r="I5" s="19" t="s">
        <v>120</v>
      </c>
      <c r="J5" s="19" t="s">
        <v>120</v>
      </c>
      <c r="K5" s="19" t="s">
        <v>120</v>
      </c>
      <c r="L5" s="35" t="s">
        <v>119</v>
      </c>
      <c r="M5" s="35" t="s">
        <v>119</v>
      </c>
      <c r="N5" s="35" t="s">
        <v>119</v>
      </c>
    </row>
    <row r="6" spans="1:14" ht="29.1" customHeight="1">
      <c r="A6" s="20" t="s">
        <v>155</v>
      </c>
      <c r="B6" s="21">
        <v>64</v>
      </c>
      <c r="C6" s="21">
        <v>65</v>
      </c>
      <c r="D6" s="22">
        <v>67</v>
      </c>
      <c r="E6" s="21">
        <v>69</v>
      </c>
      <c r="F6" s="21">
        <v>71</v>
      </c>
      <c r="G6" s="21">
        <v>72</v>
      </c>
      <c r="H6" s="270"/>
      <c r="I6" s="28" t="s">
        <v>247</v>
      </c>
      <c r="J6" s="28" t="s">
        <v>248</v>
      </c>
      <c r="K6" s="28" t="s">
        <v>249</v>
      </c>
      <c r="L6" s="28" t="s">
        <v>250</v>
      </c>
      <c r="M6" s="28" t="s">
        <v>251</v>
      </c>
      <c r="N6" s="28" t="s">
        <v>251</v>
      </c>
    </row>
    <row r="7" spans="1:14" ht="29.1" customHeight="1">
      <c r="A7" s="20" t="s">
        <v>158</v>
      </c>
      <c r="B7" s="21">
        <v>106</v>
      </c>
      <c r="C7" s="21">
        <v>110</v>
      </c>
      <c r="D7" s="22">
        <v>114</v>
      </c>
      <c r="E7" s="21">
        <v>118</v>
      </c>
      <c r="F7" s="21">
        <v>122</v>
      </c>
      <c r="G7" s="21">
        <v>128</v>
      </c>
      <c r="H7" s="270"/>
      <c r="I7" s="28" t="s">
        <v>159</v>
      </c>
      <c r="J7" s="28" t="s">
        <v>252</v>
      </c>
      <c r="K7" s="28" t="s">
        <v>253</v>
      </c>
      <c r="L7" s="28" t="s">
        <v>159</v>
      </c>
      <c r="M7" s="28" t="s">
        <v>253</v>
      </c>
      <c r="N7" s="28" t="s">
        <v>159</v>
      </c>
    </row>
    <row r="8" spans="1:14" ht="29.1" customHeight="1">
      <c r="A8" s="20" t="s">
        <v>160</v>
      </c>
      <c r="B8" s="21">
        <v>92</v>
      </c>
      <c r="C8" s="21">
        <v>96</v>
      </c>
      <c r="D8" s="22">
        <v>100</v>
      </c>
      <c r="E8" s="21">
        <v>104</v>
      </c>
      <c r="F8" s="21">
        <v>108</v>
      </c>
      <c r="G8" s="21">
        <v>114</v>
      </c>
      <c r="H8" s="270"/>
      <c r="I8" s="28" t="s">
        <v>254</v>
      </c>
      <c r="J8" s="28" t="s">
        <v>255</v>
      </c>
      <c r="K8" s="28" t="s">
        <v>256</v>
      </c>
      <c r="L8" s="28" t="s">
        <v>251</v>
      </c>
      <c r="M8" s="28" t="s">
        <v>257</v>
      </c>
      <c r="N8" s="28" t="s">
        <v>258</v>
      </c>
    </row>
    <row r="9" spans="1:14" ht="29.1" customHeight="1">
      <c r="A9" s="20" t="s">
        <v>162</v>
      </c>
      <c r="B9" s="21">
        <v>43.6</v>
      </c>
      <c r="C9" s="21">
        <v>44.8</v>
      </c>
      <c r="D9" s="22">
        <v>46</v>
      </c>
      <c r="E9" s="21">
        <v>47.2</v>
      </c>
      <c r="F9" s="21">
        <v>48.4</v>
      </c>
      <c r="G9" s="21">
        <v>49.6</v>
      </c>
      <c r="H9" s="270"/>
      <c r="I9" s="28" t="s">
        <v>259</v>
      </c>
      <c r="J9" s="28" t="s">
        <v>260</v>
      </c>
      <c r="K9" s="28" t="s">
        <v>261</v>
      </c>
      <c r="L9" s="28" t="s">
        <v>262</v>
      </c>
      <c r="M9" s="28" t="s">
        <v>263</v>
      </c>
      <c r="N9" s="28" t="s">
        <v>264</v>
      </c>
    </row>
    <row r="10" spans="1:14" ht="29.1" customHeight="1">
      <c r="A10" s="20" t="s">
        <v>165</v>
      </c>
      <c r="B10" s="21">
        <v>60.2</v>
      </c>
      <c r="C10" s="21">
        <v>60.8</v>
      </c>
      <c r="D10" s="22">
        <v>62</v>
      </c>
      <c r="E10" s="21">
        <v>63.2</v>
      </c>
      <c r="F10" s="21">
        <v>64.400000000000006</v>
      </c>
      <c r="G10" s="21">
        <v>65</v>
      </c>
      <c r="H10" s="270"/>
      <c r="I10" s="28" t="s">
        <v>260</v>
      </c>
      <c r="J10" s="28" t="s">
        <v>248</v>
      </c>
      <c r="K10" s="28" t="s">
        <v>253</v>
      </c>
      <c r="L10" s="28" t="s">
        <v>156</v>
      </c>
      <c r="M10" s="28" t="s">
        <v>263</v>
      </c>
      <c r="N10" s="28" t="s">
        <v>248</v>
      </c>
    </row>
    <row r="11" spans="1:14" ht="29.1" customHeight="1">
      <c r="A11" s="20" t="s">
        <v>167</v>
      </c>
      <c r="B11" s="21">
        <v>21.1</v>
      </c>
      <c r="C11" s="21">
        <v>21.8</v>
      </c>
      <c r="D11" s="22">
        <v>22.5</v>
      </c>
      <c r="E11" s="21">
        <v>23.2</v>
      </c>
      <c r="F11" s="21">
        <v>23.9</v>
      </c>
      <c r="G11" s="21">
        <v>24.7</v>
      </c>
      <c r="H11" s="270"/>
      <c r="I11" s="28" t="s">
        <v>265</v>
      </c>
      <c r="J11" s="28" t="s">
        <v>171</v>
      </c>
      <c r="K11" s="28" t="s">
        <v>161</v>
      </c>
      <c r="L11" s="28" t="s">
        <v>266</v>
      </c>
      <c r="M11" s="28" t="s">
        <v>161</v>
      </c>
      <c r="N11" s="28" t="s">
        <v>267</v>
      </c>
    </row>
    <row r="12" spans="1:14" ht="29.1" customHeight="1">
      <c r="A12" s="20" t="s">
        <v>170</v>
      </c>
      <c r="B12" s="21">
        <v>9.1999999999999993</v>
      </c>
      <c r="C12" s="21">
        <v>9.6</v>
      </c>
      <c r="D12" s="22">
        <v>10</v>
      </c>
      <c r="E12" s="21">
        <v>10.4</v>
      </c>
      <c r="F12" s="21">
        <v>10.8</v>
      </c>
      <c r="G12" s="21">
        <v>11.4</v>
      </c>
      <c r="H12" s="270"/>
      <c r="I12" s="28" t="s">
        <v>268</v>
      </c>
      <c r="J12" s="28" t="s">
        <v>269</v>
      </c>
      <c r="K12" s="28" t="s">
        <v>266</v>
      </c>
      <c r="L12" s="28" t="s">
        <v>161</v>
      </c>
      <c r="M12" s="28" t="s">
        <v>161</v>
      </c>
      <c r="N12" s="28" t="s">
        <v>161</v>
      </c>
    </row>
    <row r="13" spans="1:14" ht="29.1" customHeight="1">
      <c r="A13" s="23"/>
      <c r="B13" s="24"/>
      <c r="C13" s="25"/>
      <c r="D13" s="26"/>
      <c r="E13" s="25"/>
      <c r="F13" s="25"/>
      <c r="G13" s="25"/>
      <c r="H13" s="270"/>
      <c r="I13" s="28"/>
      <c r="J13" s="28"/>
      <c r="K13" s="28"/>
      <c r="L13" s="28"/>
      <c r="M13" s="28"/>
      <c r="N13" s="28"/>
    </row>
    <row r="14" spans="1:14" ht="29.1" customHeight="1">
      <c r="A14" s="27"/>
      <c r="B14" s="28"/>
      <c r="C14" s="29"/>
      <c r="D14" s="29"/>
      <c r="E14" s="29"/>
      <c r="F14" s="29"/>
      <c r="G14" s="28"/>
      <c r="H14" s="270"/>
      <c r="I14" s="28"/>
      <c r="J14" s="28"/>
      <c r="K14" s="28"/>
      <c r="L14" s="28"/>
      <c r="M14" s="28"/>
      <c r="N14" s="28"/>
    </row>
    <row r="15" spans="1:14" ht="29.1" customHeight="1">
      <c r="A15" s="27"/>
      <c r="B15" s="30"/>
      <c r="C15" s="31"/>
      <c r="D15" s="31"/>
      <c r="E15" s="31"/>
      <c r="F15" s="31"/>
      <c r="G15" s="30"/>
      <c r="H15" s="271"/>
      <c r="I15" s="30"/>
      <c r="J15" s="30"/>
      <c r="K15" s="28"/>
      <c r="L15" s="30"/>
      <c r="M15" s="30"/>
      <c r="N15" s="30"/>
    </row>
    <row r="16" spans="1:14" ht="14.25">
      <c r="A16" s="32" t="s">
        <v>126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4.25">
      <c r="A17" s="16" t="s">
        <v>173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4.25">
      <c r="A18" s="33"/>
      <c r="B18" s="33"/>
      <c r="C18" s="33"/>
      <c r="D18" s="33"/>
      <c r="E18" s="33"/>
      <c r="F18" s="33"/>
      <c r="G18" s="33"/>
      <c r="H18" s="33"/>
      <c r="I18" s="32" t="s">
        <v>174</v>
      </c>
      <c r="J18" s="36"/>
      <c r="K18" s="32" t="s">
        <v>175</v>
      </c>
      <c r="L18" s="32"/>
      <c r="M18" s="32" t="s">
        <v>176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3" type="noConversion"/>
  <pageMargins left="0.75" right="0.75" top="1" bottom="1" header="0.5" footer="0.5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尾期尺寸表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2022-05-21T06:56:14Z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