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<sst xmlns="http://schemas.openxmlformats.org/spreadsheetml/2006/main" count="32" uniqueCount="26">
  <si>
    <t>探路者规格表</t>
  </si>
  <si>
    <t>单位：CM</t>
  </si>
  <si>
    <t>日期：</t>
  </si>
  <si>
    <t>款式名称</t>
  </si>
  <si>
    <t>通款抓绒马甲</t>
  </si>
  <si>
    <t>款号：</t>
  </si>
  <si>
    <t>TAFFAK90249</t>
  </si>
  <si>
    <t>探路者码号</t>
  </si>
  <si>
    <t>XS160/84B</t>
  </si>
  <si>
    <t>S165/88B</t>
  </si>
  <si>
    <t>M170/92B</t>
  </si>
  <si>
    <t>L175/96B</t>
  </si>
  <si>
    <t>XL180/100B</t>
  </si>
  <si>
    <t>XXL185/104B</t>
  </si>
  <si>
    <t>后中长*</t>
  </si>
  <si>
    <t>-0-0</t>
  </si>
  <si>
    <t>胸围</t>
  </si>
  <si>
    <t>+1+1</t>
  </si>
  <si>
    <t>摆围（平量）</t>
  </si>
  <si>
    <t>-2+2</t>
  </si>
  <si>
    <t>肩宽</t>
  </si>
  <si>
    <t>-0-0.3</t>
  </si>
  <si>
    <t>上领围</t>
  </si>
  <si>
    <t>+0.5+0.5</t>
  </si>
  <si>
    <t>下领围</t>
  </si>
  <si>
    <t>-0-0.5</t>
  </si>
</sst>
</file>

<file path=xl/styles.xml><?xml version="1.0" encoding="utf-8"?>
<styleSheet xmlns="http://schemas.openxmlformats.org/spreadsheetml/2006/main">
  <numFmts count="5">
    <numFmt numFmtId="176" formatCode="0.0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b/>
      <sz val="12"/>
      <color theme="1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sz val="10"/>
      <color theme="1"/>
      <name val="微软雅黑"/>
      <family val="2"/>
      <charset val="134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8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2" borderId="9" applyNumberFormat="0" applyFon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5" fillId="0" borderId="5" applyNumberFormat="0" applyFill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7" fillId="5" borderId="6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20" borderId="11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49" fontId="0" fillId="0" borderId="1" xfId="0" applyNumberForma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0"/>
  <sheetViews>
    <sheetView tabSelected="1" workbookViewId="0">
      <selection activeCell="J10" sqref="J10"/>
    </sheetView>
  </sheetViews>
  <sheetFormatPr defaultColWidth="9" defaultRowHeight="13.5"/>
  <cols>
    <col min="7" max="7" width="13.875" customWidth="1"/>
    <col min="8" max="13" width="13.625" customWidth="1"/>
  </cols>
  <sheetData>
    <row r="1" ht="18" spans="1:7">
      <c r="A1" s="1" t="s">
        <v>0</v>
      </c>
      <c r="B1" s="1"/>
      <c r="C1" s="1"/>
      <c r="D1" s="1"/>
      <c r="E1" s="1"/>
      <c r="F1" s="1"/>
      <c r="G1" s="1"/>
    </row>
    <row r="2" ht="16.5" spans="1:7">
      <c r="A2" s="2" t="s">
        <v>1</v>
      </c>
      <c r="B2" s="2"/>
      <c r="C2" s="2"/>
      <c r="D2" s="2"/>
      <c r="E2" s="2"/>
      <c r="F2" s="2" t="s">
        <v>2</v>
      </c>
      <c r="G2" s="2"/>
    </row>
    <row r="3" ht="16.5" spans="1:7">
      <c r="A3" s="2" t="s">
        <v>3</v>
      </c>
      <c r="B3" s="3" t="s">
        <v>4</v>
      </c>
      <c r="C3" s="4"/>
      <c r="D3" s="4"/>
      <c r="E3" s="5"/>
      <c r="F3" s="2" t="s">
        <v>5</v>
      </c>
      <c r="G3" s="2" t="s">
        <v>6</v>
      </c>
    </row>
    <row r="4" ht="16.5" spans="1:13">
      <c r="A4" s="2" t="s">
        <v>7</v>
      </c>
      <c r="B4" s="2" t="s">
        <v>8</v>
      </c>
      <c r="C4" s="2" t="s">
        <v>9</v>
      </c>
      <c r="D4" s="2" t="s">
        <v>10</v>
      </c>
      <c r="E4" s="2" t="s">
        <v>11</v>
      </c>
      <c r="F4" s="2" t="s">
        <v>12</v>
      </c>
      <c r="G4" s="2" t="s">
        <v>13</v>
      </c>
      <c r="H4" s="2" t="s">
        <v>8</v>
      </c>
      <c r="I4" s="2" t="s">
        <v>9</v>
      </c>
      <c r="J4" s="2" t="s">
        <v>10</v>
      </c>
      <c r="K4" s="2" t="s">
        <v>11</v>
      </c>
      <c r="L4" s="2" t="s">
        <v>12</v>
      </c>
      <c r="M4" s="2" t="s">
        <v>13</v>
      </c>
    </row>
    <row r="5" ht="16.5" spans="1:13">
      <c r="A5" s="2" t="s">
        <v>14</v>
      </c>
      <c r="B5" s="6">
        <f>C5-2</f>
        <v>64</v>
      </c>
      <c r="C5" s="6">
        <f>D5-2</f>
        <v>66</v>
      </c>
      <c r="D5" s="6">
        <f>E5-2</f>
        <v>68</v>
      </c>
      <c r="E5" s="7">
        <v>70</v>
      </c>
      <c r="F5" s="6">
        <f>E5+2</f>
        <v>72</v>
      </c>
      <c r="G5" s="6">
        <f>F5+2</f>
        <v>74</v>
      </c>
      <c r="H5" s="8"/>
      <c r="I5" s="8"/>
      <c r="J5" s="8" t="s">
        <v>15</v>
      </c>
      <c r="K5" s="8"/>
      <c r="L5" s="8"/>
      <c r="M5" s="8"/>
    </row>
    <row r="6" ht="16.5" spans="1:13">
      <c r="A6" s="2" t="s">
        <v>16</v>
      </c>
      <c r="B6" s="6">
        <f>C6-4</f>
        <v>104</v>
      </c>
      <c r="C6" s="6">
        <f>D6-4</f>
        <v>108</v>
      </c>
      <c r="D6" s="6">
        <f>E6-6</f>
        <v>112</v>
      </c>
      <c r="E6" s="7">
        <v>118</v>
      </c>
      <c r="F6" s="6">
        <f>E6+6</f>
        <v>124</v>
      </c>
      <c r="G6" s="6">
        <f>F6+6</f>
        <v>130</v>
      </c>
      <c r="H6" s="8"/>
      <c r="I6" s="8"/>
      <c r="J6" s="8" t="s">
        <v>17</v>
      </c>
      <c r="K6" s="8"/>
      <c r="L6" s="8"/>
      <c r="M6" s="8"/>
    </row>
    <row r="7" ht="16.5" spans="1:13">
      <c r="A7" s="2" t="s">
        <v>18</v>
      </c>
      <c r="B7" s="6">
        <f>C7-4</f>
        <v>95</v>
      </c>
      <c r="C7" s="6">
        <f>D7-2</f>
        <v>99</v>
      </c>
      <c r="D7" s="6">
        <f>E7-6</f>
        <v>101</v>
      </c>
      <c r="E7" s="7">
        <v>107</v>
      </c>
      <c r="F7" s="6">
        <f>E7+6</f>
        <v>113</v>
      </c>
      <c r="G7" s="6">
        <f>F7+6</f>
        <v>119</v>
      </c>
      <c r="H7" s="8"/>
      <c r="I7" s="8"/>
      <c r="J7" s="8" t="s">
        <v>19</v>
      </c>
      <c r="K7" s="8"/>
      <c r="L7" s="8"/>
      <c r="M7" s="8"/>
    </row>
    <row r="8" ht="16.5" spans="1:13">
      <c r="A8" s="2" t="s">
        <v>20</v>
      </c>
      <c r="B8" s="6">
        <f>C8-1.2</f>
        <v>41.6</v>
      </c>
      <c r="C8" s="6">
        <f>D8-1.2</f>
        <v>42.8</v>
      </c>
      <c r="D8" s="6">
        <f>E8-1.8</f>
        <v>44</v>
      </c>
      <c r="E8" s="7">
        <v>45.8</v>
      </c>
      <c r="F8" s="6">
        <f>E8+1.8</f>
        <v>47.6</v>
      </c>
      <c r="G8" s="6">
        <f>F8+1.8</f>
        <v>49.4</v>
      </c>
      <c r="H8" s="8"/>
      <c r="I8" s="8"/>
      <c r="J8" s="8" t="s">
        <v>21</v>
      </c>
      <c r="K8" s="8"/>
      <c r="L8" s="8"/>
      <c r="M8" s="8"/>
    </row>
    <row r="9" ht="16.5" spans="1:13">
      <c r="A9" s="2" t="s">
        <v>22</v>
      </c>
      <c r="B9" s="6">
        <f>C9-1</f>
        <v>48</v>
      </c>
      <c r="C9" s="6">
        <f>D9-1</f>
        <v>49</v>
      </c>
      <c r="D9" s="6">
        <f>E9-1.5</f>
        <v>50</v>
      </c>
      <c r="E9" s="7">
        <v>51.5</v>
      </c>
      <c r="F9" s="6">
        <f>E9+1.5</f>
        <v>53</v>
      </c>
      <c r="G9" s="6">
        <f>F9+1.5</f>
        <v>54.5</v>
      </c>
      <c r="H9" s="8"/>
      <c r="I9" s="8"/>
      <c r="J9" s="8" t="s">
        <v>23</v>
      </c>
      <c r="K9" s="8"/>
      <c r="L9" s="8"/>
      <c r="M9" s="8"/>
    </row>
    <row r="10" ht="16.5" spans="1:13">
      <c r="A10" s="2" t="s">
        <v>24</v>
      </c>
      <c r="B10" s="6">
        <f>C10-1</f>
        <v>50</v>
      </c>
      <c r="C10" s="6">
        <f>D10-1</f>
        <v>51</v>
      </c>
      <c r="D10" s="6">
        <f>E10-1.5</f>
        <v>52</v>
      </c>
      <c r="E10" s="7">
        <v>53.5</v>
      </c>
      <c r="F10" s="6">
        <f>E10+1.5</f>
        <v>55</v>
      </c>
      <c r="G10" s="6">
        <f>F10+1.5</f>
        <v>56.5</v>
      </c>
      <c r="H10" s="8"/>
      <c r="I10" s="8"/>
      <c r="J10" s="8" t="s">
        <v>25</v>
      </c>
      <c r="K10" s="8"/>
      <c r="L10" s="8"/>
      <c r="M10" s="8"/>
    </row>
  </sheetData>
  <mergeCells count="2">
    <mergeCell ref="A1:G1"/>
    <mergeCell ref="B3:E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Toread</dc:creator>
  <cp:lastModifiedBy>Toread</cp:lastModifiedBy>
  <dcterms:created xsi:type="dcterms:W3CDTF">2022-04-19T09:00:53Z</dcterms:created>
  <dcterms:modified xsi:type="dcterms:W3CDTF">2022-04-19T09:06:14Z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B7EA1ED0B5D54DEBBCE00A0671AB922D</vt:lpwstr>
  </property>
  <property fmtid="{D5CDD505-2E9C-101B-9397-08002B2CF9AE}" pid="3" name="KSOProductBuildVer">
    <vt:lpwstr>2052-11.1.0.11636</vt:lpwstr>
  </property>
</Properties>
</file>