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workbookProtection workbookAlgorithmName="SHA-512" workbookHashValue="BPbBL+UArbI3nI29MnjBFwP/iu6CNLcrSXfw/jPoVQsr+KXKnBfM6y7vv8GKmDjG3d+YFLqxolHDeMG98/DhdQ==" workbookSaltValue="O9ys7Q5LFZuAcBWrjedRWg==" workbookSpinCount="100000" lockStructure="1"/>
  <bookViews>
    <workbookView windowWidth="28800" windowHeight="12540" activeTab="2"/>
  </bookViews>
  <sheets>
    <sheet name="填表说明" sheetId="4" r:id="rId1"/>
    <sheet name="供应商基础信息表" sheetId="1" r:id="rId2"/>
    <sheet name="实验室调查表" sheetId="2" r:id="rId3"/>
    <sheet name="Sheet1" sheetId="6" r:id="rId4"/>
  </sheets>
  <definedNames>
    <definedName name="_xlnm.Print_Area" localSheetId="1">供应商基础信息表!$A$1:$P$72</definedName>
    <definedName name="_xlnm.Print_Titles" localSheetId="1">供应商基础信息表!$1:$1</definedName>
  </definedNames>
  <calcPr calcId="144525"/>
</workbook>
</file>

<file path=xl/comments1.xml><?xml version="1.0" encoding="utf-8"?>
<comments xmlns="http://schemas.openxmlformats.org/spreadsheetml/2006/main">
  <authors>
    <author>admin</author>
  </authors>
  <commentList>
    <comment ref="A29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  <comment ref="L29" authorId="0">
      <text>
        <r>
          <rPr>
            <b/>
            <sz val="9"/>
            <rFont val="宋体"/>
            <charset val="134"/>
          </rPr>
          <t>admin:</t>
        </r>
        <r>
          <rPr>
            <sz val="9"/>
            <rFont val="宋体"/>
            <charset val="134"/>
          </rPr>
          <t xml:space="preserve">
指该产品一年预计生产几个月乘以月度产能</t>
        </r>
      </text>
    </comment>
  </commentList>
</comments>
</file>

<file path=xl/comments2.xml><?xml version="1.0" encoding="utf-8"?>
<comments xmlns="http://schemas.openxmlformats.org/spreadsheetml/2006/main">
  <authors>
    <author>admin</author>
  </authors>
  <commentList>
    <comment ref="AF2" authorId="0">
      <text>
        <r>
          <rPr>
            <b/>
            <sz val="9"/>
            <rFont val="宋体"/>
            <charset val="134"/>
          </rPr>
          <t>admin:按照生产工序填写，如纺纱、织造、染色等</t>
        </r>
        <r>
          <rPr>
            <sz val="9"/>
            <rFont val="宋体"/>
            <charset val="134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<sst xmlns="http://schemas.openxmlformats.org/spreadsheetml/2006/main" count="410" uniqueCount="297">
  <si>
    <t>填表说明</t>
  </si>
  <si>
    <t>1.成品供应商：承接我公司订单工厂必须是自有工厂，禁止外发；面料供应商：必须是自营织染一体工厂，有污水处理能力及环保证书；辅料供应商必须是自有工厂，有污水处理能力及环保证书。</t>
  </si>
  <si>
    <t>2.面辅料供应商、鞋品供应商实验室调查表必须填写。</t>
  </si>
  <si>
    <t>3.如果工厂与公司名称不同请分开填写供应商基础信息表，公司没有直接生产车间第六点可以不填写，但是必须提供第三方出据的公司与工厂关系文件并双方盖章；</t>
  </si>
  <si>
    <t>4.如果贵公司有N多家工厂，每家工厂的基本信息表分开填写；</t>
  </si>
  <si>
    <t>5.第六点人员配置中车间分配、车间名称可以自行调整成适用于工厂的车间安排；</t>
  </si>
  <si>
    <t>6.生产产品名称请细化填写，应写成棉T恤、套绒冲锋衣、抓绒服、跑鞋、登山鞋、沙滩鞋、保温杯、羽绒睡袋、30L背包、单层账等。</t>
  </si>
  <si>
    <t>供应商基础信息表</t>
  </si>
  <si>
    <t>面料供应商</t>
  </si>
  <si>
    <t>辅料供应商</t>
  </si>
  <si>
    <t>鞋品材料供应商</t>
  </si>
  <si>
    <t>供应商类型:</t>
  </si>
  <si>
    <t>*公司名称:</t>
  </si>
  <si>
    <t>福建省石狮市华联服装配件企业有限公司</t>
  </si>
  <si>
    <t>*通讯地址:</t>
  </si>
  <si>
    <t>*电话：</t>
  </si>
  <si>
    <t>*传真：</t>
  </si>
  <si>
    <t>*工厂地址：</t>
  </si>
  <si>
    <t>福建省石狮市宝盖镇科技园</t>
  </si>
  <si>
    <t>一、企业基本信息</t>
  </si>
  <si>
    <t>*企业类型</t>
  </si>
  <si>
    <t>工厂</t>
  </si>
  <si>
    <t>*统一社会信用代码</t>
  </si>
  <si>
    <t>91350581611526773W</t>
  </si>
  <si>
    <t>*企业总人数</t>
  </si>
  <si>
    <t>人</t>
  </si>
  <si>
    <t>上一年员工
平均离职率</t>
  </si>
  <si>
    <t>10%</t>
  </si>
  <si>
    <t>*公司成立日期</t>
  </si>
  <si>
    <t>*开户许可证编号</t>
  </si>
  <si>
    <t>210202554952417</t>
  </si>
  <si>
    <t>*研发人数</t>
  </si>
  <si>
    <t>*员工在公司
平均工作年限</t>
  </si>
  <si>
    <t>3.8年</t>
  </si>
  <si>
    <t>*厂区面积</t>
  </si>
  <si>
    <t>20万</t>
  </si>
  <si>
    <t>㎡</t>
  </si>
  <si>
    <t>*是否有分厂</t>
  </si>
  <si>
    <t>有</t>
  </si>
  <si>
    <t>3个</t>
  </si>
  <si>
    <t>*板房、打样间人数</t>
  </si>
  <si>
    <t>*员工月平均工资</t>
  </si>
  <si>
    <t>3500元RMB</t>
  </si>
  <si>
    <t>*厂房建筑面积</t>
  </si>
  <si>
    <t>15万</t>
  </si>
  <si>
    <t>*分厂人数</t>
  </si>
  <si>
    <t>*品控人数</t>
  </si>
  <si>
    <t>是否安排住宿</t>
  </si>
  <si>
    <t>*厂房类型（提供自有/租赁文件）</t>
  </si>
  <si>
    <t>*上市状况</t>
  </si>
  <si>
    <t>无</t>
  </si>
  <si>
    <t>*生产人数</t>
  </si>
  <si>
    <t>*员工月平均工时</t>
  </si>
  <si>
    <t>*是否有实验室</t>
  </si>
  <si>
    <t>*检测设备数量</t>
  </si>
  <si>
    <t>*其他岗位人数</t>
  </si>
  <si>
    <t>700</t>
  </si>
  <si>
    <t>二、企业财务信息</t>
  </si>
  <si>
    <t>*注册资本</t>
  </si>
  <si>
    <t>1680</t>
  </si>
  <si>
    <t>万元RMB</t>
  </si>
  <si>
    <t>*固定资产</t>
  </si>
  <si>
    <t>60000</t>
  </si>
  <si>
    <t>*上一年度总产值</t>
  </si>
  <si>
    <t>68000</t>
  </si>
  <si>
    <t>银行名称(与探路者结款账户)</t>
  </si>
  <si>
    <t>北京闽华联服装辅料有限公司</t>
  </si>
  <si>
    <t>*实收资本</t>
  </si>
  <si>
    <t>*其中设备资产</t>
  </si>
  <si>
    <t>*上一年度销售额</t>
  </si>
  <si>
    <t>65000</t>
  </si>
  <si>
    <t>银行账号</t>
  </si>
  <si>
    <t>1100 1014 8000 5601 7877</t>
  </si>
  <si>
    <t>三、企业联络信息</t>
  </si>
  <si>
    <t>项目</t>
  </si>
  <si>
    <t>*姓名</t>
  </si>
  <si>
    <t>职务</t>
  </si>
  <si>
    <t>办公电话</t>
  </si>
  <si>
    <t>*移动电话</t>
  </si>
  <si>
    <t>*E-Mail</t>
  </si>
  <si>
    <t>*企业负责人</t>
  </si>
  <si>
    <t>黄金起</t>
  </si>
  <si>
    <t>厂长</t>
  </si>
  <si>
    <t>83112999</t>
  </si>
  <si>
    <t>*质量负责人</t>
  </si>
  <si>
    <t>杨海林</t>
  </si>
  <si>
    <t>质管总监</t>
  </si>
  <si>
    <t>83025521</t>
  </si>
  <si>
    <t>13799227632</t>
  </si>
  <si>
    <t>yhn@kam-cn.com</t>
  </si>
  <si>
    <t>*业务负责人</t>
  </si>
  <si>
    <t>黄俊文</t>
  </si>
  <si>
    <t>销售总监</t>
  </si>
  <si>
    <t>88501568</t>
  </si>
  <si>
    <t>13905062250</t>
  </si>
  <si>
    <t>monica@kam-cn.com</t>
  </si>
  <si>
    <t>四、企业体系认证</t>
  </si>
  <si>
    <t>是否通过ISO9001认证
（质量管理体系）</t>
  </si>
  <si>
    <t>是</t>
  </si>
  <si>
    <t>认证机构</t>
  </si>
  <si>
    <t>北京中经科环质量认证有限公司</t>
  </si>
  <si>
    <t>认证编号</t>
  </si>
  <si>
    <t>首次认证日期</t>
  </si>
  <si>
    <t>截止日期</t>
  </si>
  <si>
    <t>是否通过ISO14001认证
（环境管理体系）</t>
  </si>
  <si>
    <t>否</t>
  </si>
  <si>
    <t xml:space="preserve">是否通过OHSAS18001认证
（职业健康安全管理体系 )    </t>
  </si>
  <si>
    <t>其它重要认证
（可在此栏填写）</t>
  </si>
  <si>
    <t>五、企业产品类型</t>
  </si>
  <si>
    <t xml:space="preserve">主要产品说明（例：运动衫、压胶服、背包）
</t>
  </si>
  <si>
    <t>塑料、五金、拉链、树脂</t>
  </si>
  <si>
    <t>*主要擅长(主力)1-3类产品名称
举例说明：棉T恤、跑鞋、保温杯、羽绒睡袋、30L背包、单层账、套绒冲锋衣</t>
  </si>
  <si>
    <t>*六、生产人员分配及产能</t>
  </si>
  <si>
    <t>生产人员配置
（车间名称自行调整）</t>
  </si>
  <si>
    <t>产      量/能  （单位不能是“元”）</t>
  </si>
  <si>
    <t>车间总人数</t>
  </si>
  <si>
    <t>填表时间前一年度年产量</t>
  </si>
  <si>
    <t>米/个等</t>
  </si>
  <si>
    <t>填表时间前第二年度年产量</t>
  </si>
  <si>
    <t>工序1车间人数</t>
  </si>
  <si>
    <t>工序1名称</t>
  </si>
  <si>
    <t>填表时间前一年度主力产品名称（前三个品类）</t>
  </si>
  <si>
    <t>月度产能</t>
  </si>
  <si>
    <t>年预计生产量</t>
  </si>
  <si>
    <t>生产效率：单位/人天</t>
  </si>
  <si>
    <t>产品单位</t>
  </si>
  <si>
    <t>月平均生产天数</t>
  </si>
  <si>
    <t>工序2车间人数</t>
  </si>
  <si>
    <t>工序2名称</t>
  </si>
  <si>
    <t>多用扣车间</t>
  </si>
  <si>
    <t>多用扣</t>
  </si>
  <si>
    <t>公斤</t>
  </si>
  <si>
    <t>工序3车间人数</t>
  </si>
  <si>
    <t>工序3名称</t>
  </si>
  <si>
    <t>箱包扣车间</t>
  </si>
  <si>
    <t>箱包扣</t>
  </si>
  <si>
    <t>工序4车间人数</t>
  </si>
  <si>
    <t>工序4名称</t>
  </si>
  <si>
    <t>四合扣车间</t>
  </si>
  <si>
    <t>四合扣</t>
  </si>
  <si>
    <t>工序5车间人数</t>
  </si>
  <si>
    <t>工序5名称</t>
  </si>
  <si>
    <t>备注：车间分类如有不同可自行调整车间名称。</t>
  </si>
  <si>
    <t>*七、主要客户及研发信息</t>
  </si>
  <si>
    <t>当前主要合作客户</t>
  </si>
  <si>
    <t>企业主要研发产品</t>
  </si>
  <si>
    <t>客户名称</t>
  </si>
  <si>
    <t>供应产品名称</t>
  </si>
  <si>
    <t>年度供应量</t>
  </si>
  <si>
    <t>占总产能比例</t>
  </si>
  <si>
    <t>产品名称</t>
  </si>
  <si>
    <t>上一年研发总款数</t>
  </si>
  <si>
    <t>实际投产总款数</t>
  </si>
  <si>
    <t>GERRU WEBER</t>
  </si>
  <si>
    <t>塑料扣 树脂扣</t>
  </si>
  <si>
    <t>吨</t>
  </si>
  <si>
    <t>1.5%</t>
  </si>
  <si>
    <t>塑料扣</t>
  </si>
  <si>
    <t>1000</t>
  </si>
  <si>
    <t>500</t>
  </si>
  <si>
    <t>SPORT MASTER</t>
  </si>
  <si>
    <t>五金扣 四合扣</t>
  </si>
  <si>
    <t>1%</t>
  </si>
  <si>
    <t>五金扣</t>
  </si>
  <si>
    <t>3000</t>
  </si>
  <si>
    <t>2000</t>
  </si>
  <si>
    <t>托斯卡纳</t>
  </si>
  <si>
    <t>五金扣，拉链</t>
  </si>
  <si>
    <t>0.6%</t>
  </si>
  <si>
    <t>当前主要供应商</t>
  </si>
  <si>
    <t>供应商名称</t>
  </si>
  <si>
    <t>供给产品名称</t>
  </si>
  <si>
    <t>年度供给量</t>
  </si>
  <si>
    <t>占采购总量比例</t>
  </si>
  <si>
    <t>日本三菱</t>
  </si>
  <si>
    <t>聚甲醛</t>
  </si>
  <si>
    <t>3000吨</t>
  </si>
  <si>
    <t>日本宝理</t>
  </si>
  <si>
    <t>1800吨</t>
  </si>
  <si>
    <t>6%</t>
  </si>
  <si>
    <t>株州锌冶</t>
  </si>
  <si>
    <t>锌合金</t>
  </si>
  <si>
    <t>1500吨</t>
  </si>
  <si>
    <t>5%</t>
  </si>
  <si>
    <t>八、企业生产相关设备（有设备清单可以不用填写）</t>
  </si>
  <si>
    <t>关键生产设备</t>
  </si>
  <si>
    <t>关键检测设备</t>
  </si>
  <si>
    <t>关键设备1</t>
  </si>
  <si>
    <t>数量</t>
  </si>
  <si>
    <t>关键设备2</t>
  </si>
  <si>
    <t>关键设备3</t>
  </si>
  <si>
    <t>关键设备4</t>
  </si>
  <si>
    <t>关键设备5</t>
  </si>
  <si>
    <t>备注：多余设备清单可附表提供</t>
  </si>
  <si>
    <t>*九、我公司的付款方式</t>
  </si>
  <si>
    <t>1.成品付款方式：无定金，货到仓库并开票付50%，60天后付45%，5%是质保金，120天后付；</t>
  </si>
  <si>
    <t>2.面辅料付款方式：无定金，货到仓库60天内成品厂付款；</t>
  </si>
  <si>
    <t xml:space="preserve">      </t>
  </si>
  <si>
    <t xml:space="preserve"> </t>
  </si>
  <si>
    <t>接受以上付款方式</t>
  </si>
  <si>
    <t>如不接受贵司能接受的付款方式：</t>
  </si>
  <si>
    <t>企业其它优势</t>
  </si>
  <si>
    <t xml:space="preserve">*希望与探路者合作层次
</t>
  </si>
  <si>
    <t>有长期战略合作意愿，可以与探路者分享公司所有信息、共担风险、可完全按探路者要求配置产能、研发人员、管理人员，必要时按探路者要求进行管理改革和信息化建设，最终成为探路者的战略合作供应商。</t>
  </si>
  <si>
    <t>有意愿将探路者作为本公司的主要客户，能按探路者要求进行品质和交期改善，能进行一定程度的信息共享，能时刻优先保证探路者产品的开发和生产安排，接受探路者的不定期业务检查和监督。</t>
  </si>
  <si>
    <t>探路者作为公司的客户之一，在业务范围内能保证品质与交期达成，并对探路者反馈的问题积极对策改善</t>
  </si>
  <si>
    <t>*</t>
  </si>
  <si>
    <t>内容是必填项</t>
  </si>
  <si>
    <t xml:space="preserve"> 1、 本表需印出加盖公章，一并与“营业执照”“一般纳税人资格证”“开户许可证”“企业信用报告”“开票资料”“厂房租赁（自有）证明文件”“ISO9001、ISO14001、OHSAS18001认证证书”“生产设备清单”“排污许可证（面辅料厂必须提供）”“环保证书（面辅料厂必须提供）”各一份复印件并加盖贵司公章；如果公司和工厂名称不一致，请分别提供以上文件。</t>
  </si>
  <si>
    <t xml:space="preserve"> 2、本表需同时提供盖章档一份、电子档一份，信息表中重要信息如有变更，应在一周内更新并知会探路者，若因资料变更未及时知会探路者而造成损失时，需负连带责任。</t>
  </si>
  <si>
    <t xml:space="preserve"> 3、本表盖章档表头填表人，审核人，确认人需亲笔签名，其余资料需电脑录入，严禁涂改，以便存档。</t>
  </si>
  <si>
    <t>供方填表人:</t>
  </si>
  <si>
    <t>供方审核人:</t>
  </si>
  <si>
    <t>填表日期:</t>
  </si>
  <si>
    <t>单位公章：</t>
  </si>
  <si>
    <t>实验室调查表</t>
  </si>
  <si>
    <t>单位名称：</t>
  </si>
  <si>
    <t>通讯地址:</t>
  </si>
  <si>
    <t>河北省廊坊市永清县曹家务镇云裳小镇A9-107华联辅料</t>
  </si>
  <si>
    <t>电话：</t>
  </si>
  <si>
    <t>传真：</t>
  </si>
  <si>
    <t>联系人：</t>
  </si>
  <si>
    <t>潘敏雄</t>
  </si>
  <si>
    <r>
      <rPr>
        <b/>
        <sz val="12"/>
        <color theme="1"/>
        <rFont val="宋体"/>
        <charset val="134"/>
      </rPr>
      <t>一、实验室人员（</t>
    </r>
    <r>
      <rPr>
        <b/>
        <sz val="12"/>
        <color rgb="FFFF0000"/>
        <rFont val="宋体"/>
        <charset val="134"/>
      </rPr>
      <t>提供实验室组织架构图</t>
    </r>
    <r>
      <rPr>
        <b/>
        <sz val="12"/>
        <color theme="1"/>
        <rFont val="宋体"/>
        <charset val="134"/>
      </rPr>
      <t>）</t>
    </r>
  </si>
  <si>
    <t>序号</t>
  </si>
  <si>
    <t>姓名</t>
  </si>
  <si>
    <t>性别</t>
  </si>
  <si>
    <t>年龄</t>
  </si>
  <si>
    <t>文化程度</t>
  </si>
  <si>
    <t>所学专业</t>
  </si>
  <si>
    <t>所在部门</t>
  </si>
  <si>
    <t>岗位</t>
  </si>
  <si>
    <t>从事本岗位年限</t>
  </si>
  <si>
    <t>备注</t>
  </si>
  <si>
    <t>例子</t>
  </si>
  <si>
    <t>XXX</t>
  </si>
  <si>
    <t>女</t>
  </si>
  <si>
    <t>本科</t>
  </si>
  <si>
    <t>纺织工程</t>
  </si>
  <si>
    <t>物检</t>
  </si>
  <si>
    <t>高级专员</t>
  </si>
  <si>
    <r>
      <rPr>
        <sz val="10"/>
        <color theme="1"/>
        <rFont val="宋体"/>
        <charset val="134"/>
        <scheme val="minor"/>
      </rPr>
      <t>7.5</t>
    </r>
    <r>
      <rPr>
        <sz val="10"/>
        <color rgb="FF000000"/>
        <rFont val="宋体"/>
        <charset val="134"/>
      </rPr>
      <t>年</t>
    </r>
  </si>
  <si>
    <t>男</t>
  </si>
  <si>
    <t>质管</t>
  </si>
  <si>
    <t>总监</t>
  </si>
  <si>
    <t>20年</t>
  </si>
  <si>
    <t>刘玉权</t>
  </si>
  <si>
    <t>工程师</t>
  </si>
  <si>
    <t>15年</t>
  </si>
  <si>
    <t>肖建新</t>
  </si>
  <si>
    <t xml:space="preserve">  </t>
  </si>
  <si>
    <t>二、实验室设备清单</t>
  </si>
  <si>
    <t>设备名称</t>
  </si>
  <si>
    <t>规格型号</t>
  </si>
  <si>
    <t>生产厂家</t>
  </si>
  <si>
    <t>校准周期</t>
  </si>
  <si>
    <t>设备用途</t>
  </si>
  <si>
    <t>单臂强力机</t>
  </si>
  <si>
    <r>
      <rPr>
        <sz val="10"/>
        <color rgb="FF000000"/>
        <rFont val="宋体"/>
        <charset val="134"/>
      </rPr>
      <t>意大利</t>
    </r>
    <r>
      <rPr>
        <sz val="10"/>
        <color rgb="FF000000"/>
        <rFont val="Calibri"/>
        <charset val="134"/>
      </rPr>
      <t>MESDAN</t>
    </r>
    <r>
      <rPr>
        <sz val="10"/>
        <color rgb="FF000000"/>
        <rFont val="宋体"/>
        <charset val="134"/>
      </rPr>
      <t>公司</t>
    </r>
  </si>
  <si>
    <r>
      <rPr>
        <sz val="10"/>
        <color rgb="FF000000"/>
        <rFont val="宋体"/>
        <charset val="134"/>
      </rPr>
      <t>1次</t>
    </r>
    <r>
      <rPr>
        <sz val="10"/>
        <color rgb="FF000000"/>
        <rFont val="Calibri"/>
        <charset val="134"/>
      </rPr>
      <t>/</t>
    </r>
    <r>
      <rPr>
        <sz val="10"/>
        <color rgb="FF000000"/>
        <rFont val="宋体"/>
        <charset val="134"/>
      </rPr>
      <t>年</t>
    </r>
  </si>
  <si>
    <t>撕破强力、断裂强力、接缝处纱线抗滑移</t>
  </si>
  <si>
    <t>三、实验室检测能力一览</t>
  </si>
  <si>
    <t>名称</t>
  </si>
  <si>
    <t>检测标准名称及编号</t>
  </si>
  <si>
    <t>织物单位面积质量的测定</t>
  </si>
  <si>
    <t>GB/T 4669-2008</t>
  </si>
  <si>
    <t>注：此表打印、实验室组织架构图盖章快递给我公司。</t>
  </si>
  <si>
    <t>供应商类型</t>
  </si>
  <si>
    <t>公司名称</t>
  </si>
  <si>
    <t>通讯地址</t>
  </si>
  <si>
    <t>电话</t>
  </si>
  <si>
    <t>成立日期</t>
  </si>
  <si>
    <t>统一社会信用代码</t>
  </si>
  <si>
    <t>开户许可证编号</t>
  </si>
  <si>
    <t>企业总人数</t>
  </si>
  <si>
    <t>研发人数</t>
  </si>
  <si>
    <t>板房、打样间人数</t>
  </si>
  <si>
    <t>品控人数</t>
  </si>
  <si>
    <t>生产人数</t>
  </si>
  <si>
    <t>其他岗位人数</t>
  </si>
  <si>
    <t>员工月平均工时</t>
  </si>
  <si>
    <t>注册资金</t>
  </si>
  <si>
    <t>固定资产</t>
  </si>
  <si>
    <t>企业负责人</t>
  </si>
  <si>
    <t>邮箱</t>
  </si>
  <si>
    <t>质量负责人</t>
  </si>
  <si>
    <t>业务负责人</t>
  </si>
  <si>
    <t>2016年度年月产量</t>
  </si>
  <si>
    <t>2015年度年月产量</t>
  </si>
  <si>
    <t>缝制组数</t>
  </si>
  <si>
    <t>每组人数</t>
  </si>
  <si>
    <t>主力产品1</t>
  </si>
  <si>
    <t>年度预计产能</t>
  </si>
  <si>
    <t>台产效率：件/人天</t>
  </si>
  <si>
    <t>主力产品2</t>
  </si>
  <si>
    <t>主力产品3</t>
  </si>
  <si>
    <t>主力产品4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</si>
</sst>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39">
    <font>
      <sz val="9"/>
      <color theme="1"/>
      <name val="宋体"/>
      <charset val="134"/>
      <scheme val="minor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color rgb="FF000000"/>
      <name val="宋体"/>
      <charset val="134"/>
    </font>
    <font>
      <sz val="10.5"/>
      <color rgb="FF000000"/>
      <name val="宋体"/>
      <charset val="134"/>
    </font>
    <font>
      <b/>
      <sz val="11"/>
      <color theme="1"/>
      <name val="宋体"/>
      <charset val="134"/>
      <scheme val="minor"/>
    </font>
    <font>
      <sz val="9"/>
      <color indexed="8"/>
      <name val="宋体"/>
      <charset val="134"/>
    </font>
    <font>
      <b/>
      <sz val="9"/>
      <color theme="1"/>
      <name val="宋体"/>
      <charset val="134"/>
      <scheme val="minor"/>
    </font>
    <font>
      <u/>
      <sz val="9"/>
      <color theme="10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2"/>
      <color rgb="FFFF0000"/>
      <name val="宋体"/>
      <charset val="134"/>
    </font>
    <font>
      <sz val="10"/>
      <color rgb="FF000000"/>
      <name val="Calibri"/>
      <charset val="134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4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2" fillId="0" borderId="0" applyFont="0" applyFill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25" fillId="17" borderId="41" applyNumberFormat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8" fillId="2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43" fontId="2" fillId="0" borderId="0" applyFon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" fillId="5" borderId="37" applyNumberFormat="0" applyFont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4" fillId="0" borderId="40" applyNumberFormat="0" applyFill="0" applyAlignment="0" applyProtection="0">
      <alignment vertical="center"/>
    </xf>
    <xf numFmtId="0" fontId="31" fillId="0" borderId="40" applyNumberFormat="0" applyFill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2" fillId="0" borderId="38" applyNumberFormat="0" applyFill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3" fillId="16" borderId="39" applyNumberFormat="0" applyAlignment="0" applyProtection="0">
      <alignment vertical="center"/>
    </xf>
    <xf numFmtId="0" fontId="34" fillId="16" borderId="41" applyNumberFormat="0" applyAlignment="0" applyProtection="0">
      <alignment vertical="center"/>
    </xf>
    <xf numFmtId="0" fontId="30" fillId="25" borderId="43" applyNumberFormat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33" fillId="0" borderId="44" applyNumberFormat="0" applyFill="0" applyAlignment="0" applyProtection="0">
      <alignment vertical="center"/>
    </xf>
    <xf numFmtId="0" fontId="27" fillId="0" borderId="42" applyNumberFormat="0" applyFill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</cellStyleXfs>
  <cellXfs count="22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</xf>
    <xf numFmtId="14" fontId="1" fillId="0" borderId="0" xfId="0" applyNumberFormat="1" applyFont="1" applyAlignment="1" applyProtection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" fillId="0" borderId="0" xfId="0" applyNumberFormat="1" applyFont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left" vertical="top" wrapText="1"/>
      <protection locked="0"/>
    </xf>
    <xf numFmtId="0" fontId="2" fillId="0" borderId="4" xfId="0" applyFont="1" applyFill="1" applyBorder="1" applyAlignment="1" applyProtection="1">
      <alignment horizontal="left" vertical="top" wrapText="1"/>
      <protection locked="0"/>
    </xf>
    <xf numFmtId="0" fontId="2" fillId="0" borderId="5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vertical="top"/>
    </xf>
    <xf numFmtId="0" fontId="2" fillId="3" borderId="1" xfId="0" applyFont="1" applyFill="1" applyBorder="1" applyAlignment="1" applyProtection="1">
      <alignment horizontal="left" vertical="top" wrapText="1"/>
      <protection locked="0"/>
    </xf>
    <xf numFmtId="0" fontId="2" fillId="3" borderId="6" xfId="0" applyFont="1" applyFill="1" applyBorder="1" applyAlignment="1" applyProtection="1">
      <alignment horizontal="left" vertical="top" wrapText="1"/>
      <protection locked="0"/>
    </xf>
    <xf numFmtId="0" fontId="2" fillId="3" borderId="7" xfId="0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 applyProtection="1">
      <alignment vertical="center"/>
    </xf>
    <xf numFmtId="0" fontId="2" fillId="2" borderId="4" xfId="0" applyFont="1" applyFill="1" applyBorder="1" applyAlignment="1" applyProtection="1">
      <alignment vertical="center"/>
    </xf>
    <xf numFmtId="0" fontId="3" fillId="2" borderId="1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/>
    </xf>
    <xf numFmtId="0" fontId="5" fillId="2" borderId="1" xfId="0" applyFont="1" applyFill="1" applyBorder="1" applyAlignment="1" applyProtection="1">
      <alignment horizontal="left" vertical="center"/>
    </xf>
    <xf numFmtId="0" fontId="6" fillId="0" borderId="1" xfId="0" applyFont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vertical="center" wrapText="1"/>
      <protection locked="0"/>
    </xf>
    <xf numFmtId="0" fontId="7" fillId="0" borderId="1" xfId="0" applyFont="1" applyBorder="1" applyAlignment="1" applyProtection="1">
      <alignment horizontal="left" vertical="center" wrapText="1"/>
      <protection locked="0"/>
    </xf>
    <xf numFmtId="0" fontId="8" fillId="2" borderId="3" xfId="0" applyFont="1" applyFill="1" applyBorder="1" applyAlignment="1" applyProtection="1">
      <alignment horizontal="left" vertical="center" wrapText="1"/>
    </xf>
    <xf numFmtId="0" fontId="8" fillId="2" borderId="4" xfId="0" applyFont="1" applyFill="1" applyBorder="1" applyAlignment="1" applyProtection="1">
      <alignment horizontal="left" vertical="center" wrapText="1"/>
    </xf>
    <xf numFmtId="0" fontId="4" fillId="2" borderId="1" xfId="0" applyFont="1" applyFill="1" applyBorder="1" applyAlignment="1" applyProtection="1">
      <alignment horizontal="left" vertical="top" wrapText="1"/>
    </xf>
    <xf numFmtId="0" fontId="4" fillId="0" borderId="1" xfId="0" applyFont="1" applyBorder="1" applyAlignment="1" applyProtection="1">
      <alignment horizontal="left" vertical="top" wrapText="1"/>
      <protection locked="0"/>
    </xf>
    <xf numFmtId="0" fontId="9" fillId="2" borderId="3" xfId="0" applyFont="1" applyFill="1" applyBorder="1" applyAlignment="1" applyProtection="1">
      <alignment horizontal="left" vertical="top" wrapText="1"/>
    </xf>
    <xf numFmtId="0" fontId="9" fillId="2" borderId="4" xfId="0" applyFont="1" applyFill="1" applyBorder="1" applyAlignment="1" applyProtection="1">
      <alignment horizontal="left" vertical="top" wrapText="1"/>
    </xf>
    <xf numFmtId="0" fontId="4" fillId="2" borderId="3" xfId="0" applyFont="1" applyFill="1" applyBorder="1" applyAlignment="1" applyProtection="1">
      <alignment horizontal="left" vertical="top" wrapText="1"/>
    </xf>
    <xf numFmtId="0" fontId="4" fillId="2" borderId="4" xfId="0" applyFont="1" applyFill="1" applyBorder="1" applyAlignment="1" applyProtection="1">
      <alignment horizontal="left" vertical="top" wrapText="1"/>
    </xf>
    <xf numFmtId="0" fontId="4" fillId="2" borderId="5" xfId="0" applyFont="1" applyFill="1" applyBorder="1" applyAlignment="1" applyProtection="1">
      <alignment horizontal="left" vertical="top" wrapText="1"/>
    </xf>
    <xf numFmtId="0" fontId="10" fillId="0" borderId="1" xfId="0" applyFont="1" applyBorder="1" applyAlignment="1" applyProtection="1">
      <alignment horizontal="center" vertical="top" wrapText="1"/>
      <protection locked="0"/>
    </xf>
    <xf numFmtId="0" fontId="10" fillId="0" borderId="3" xfId="0" applyFont="1" applyBorder="1" applyAlignment="1" applyProtection="1">
      <alignment horizontal="left" vertical="top" wrapText="1"/>
      <protection locked="0"/>
    </xf>
    <xf numFmtId="0" fontId="10" fillId="0" borderId="4" xfId="0" applyFont="1" applyBorder="1" applyAlignment="1" applyProtection="1">
      <alignment horizontal="left" vertical="top" wrapText="1"/>
      <protection locked="0"/>
    </xf>
    <xf numFmtId="0" fontId="10" fillId="0" borderId="5" xfId="0" applyFont="1" applyBorder="1" applyAlignment="1" applyProtection="1">
      <alignment horizontal="left" vertical="top" wrapText="1"/>
      <protection locked="0"/>
    </xf>
    <xf numFmtId="0" fontId="10" fillId="0" borderId="1" xfId="0" applyFont="1" applyFill="1" applyBorder="1" applyAlignment="1" applyProtection="1">
      <alignment horizontal="center" vertical="top" wrapText="1"/>
      <protection locked="0"/>
    </xf>
    <xf numFmtId="0" fontId="10" fillId="0" borderId="3" xfId="0" applyFont="1" applyFill="1" applyBorder="1" applyAlignment="1" applyProtection="1">
      <alignment horizontal="left" vertical="top" wrapText="1"/>
      <protection locked="0"/>
    </xf>
    <xf numFmtId="0" fontId="10" fillId="0" borderId="4" xfId="0" applyFont="1" applyFill="1" applyBorder="1" applyAlignment="1" applyProtection="1">
      <alignment horizontal="left" vertical="top" wrapText="1"/>
      <protection locked="0"/>
    </xf>
    <xf numFmtId="0" fontId="10" fillId="0" borderId="8" xfId="0" applyFont="1" applyFill="1" applyBorder="1" applyAlignment="1" applyProtection="1">
      <alignment horizontal="center" vertical="top" wrapText="1"/>
      <protection locked="0"/>
    </xf>
    <xf numFmtId="0" fontId="10" fillId="0" borderId="9" xfId="0" applyFont="1" applyBorder="1" applyAlignment="1" applyProtection="1">
      <alignment horizontal="left" vertical="top" wrapText="1"/>
      <protection locked="0"/>
    </xf>
    <xf numFmtId="0" fontId="10" fillId="0" borderId="6" xfId="0" applyFont="1" applyBorder="1" applyAlignment="1" applyProtection="1">
      <alignment horizontal="left" vertical="top" wrapText="1"/>
      <protection locked="0"/>
    </xf>
    <xf numFmtId="0" fontId="10" fillId="0" borderId="7" xfId="0" applyFont="1" applyBorder="1" applyAlignment="1" applyProtection="1">
      <alignment horizontal="left" vertical="top" wrapText="1"/>
      <protection locked="0"/>
    </xf>
    <xf numFmtId="0" fontId="10" fillId="0" borderId="9" xfId="0" applyFont="1" applyFill="1" applyBorder="1" applyAlignment="1" applyProtection="1">
      <alignment horizontal="left" vertical="top" wrapText="1"/>
      <protection locked="0"/>
    </xf>
    <xf numFmtId="0" fontId="10" fillId="0" borderId="6" xfId="0" applyFont="1" applyFill="1" applyBorder="1" applyAlignment="1" applyProtection="1">
      <alignment horizontal="left" vertical="top" wrapText="1"/>
      <protection locked="0"/>
    </xf>
    <xf numFmtId="0" fontId="0" fillId="0" borderId="6" xfId="0" applyFont="1" applyFill="1" applyBorder="1" applyAlignment="1" applyProtection="1">
      <alignment horizontal="left" vertical="center" wrapText="1"/>
    </xf>
    <xf numFmtId="0" fontId="0" fillId="0" borderId="0" xfId="0" applyFont="1" applyFill="1" applyAlignment="1" applyProtection="1">
      <alignment horizontal="left" vertical="center" wrapText="1"/>
      <protection locked="0"/>
    </xf>
    <xf numFmtId="0" fontId="0" fillId="0" borderId="0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 applyProtection="1">
      <alignment vertical="center" wrapText="1"/>
      <protection locked="0"/>
    </xf>
    <xf numFmtId="0" fontId="8" fillId="2" borderId="5" xfId="0" applyFont="1" applyFill="1" applyBorder="1" applyAlignment="1" applyProtection="1">
      <alignment horizontal="left" vertical="center" wrapText="1"/>
    </xf>
    <xf numFmtId="0" fontId="5" fillId="2" borderId="1" xfId="0" applyFont="1" applyFill="1" applyBorder="1" applyAlignment="1" applyProtection="1">
      <alignment horizontal="left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9" fillId="2" borderId="5" xfId="0" applyFont="1" applyFill="1" applyBorder="1" applyAlignment="1" applyProtection="1">
      <alignment horizontal="left" vertical="top" wrapText="1"/>
    </xf>
    <xf numFmtId="0" fontId="5" fillId="2" borderId="1" xfId="0" applyFont="1" applyFill="1" applyBorder="1" applyAlignment="1" applyProtection="1">
      <alignment vertical="center" wrapText="1"/>
    </xf>
    <xf numFmtId="0" fontId="10" fillId="0" borderId="5" xfId="0" applyFont="1" applyFill="1" applyBorder="1" applyAlignment="1" applyProtection="1">
      <alignment horizontal="left" vertical="top" wrapText="1"/>
      <protection locked="0"/>
    </xf>
    <xf numFmtId="0" fontId="2" fillId="0" borderId="1" xfId="0" applyFont="1" applyFill="1" applyBorder="1" applyAlignment="1" applyProtection="1">
      <alignment vertical="center" wrapText="1"/>
      <protection locked="0"/>
    </xf>
    <xf numFmtId="0" fontId="10" fillId="0" borderId="7" xfId="0" applyFont="1" applyFill="1" applyBorder="1" applyAlignment="1" applyProtection="1">
      <alignment horizontal="left" vertical="top" wrapText="1"/>
      <protection locked="0"/>
    </xf>
    <xf numFmtId="0" fontId="2" fillId="0" borderId="8" xfId="0" applyFont="1" applyFill="1" applyBorder="1" applyAlignment="1" applyProtection="1">
      <alignment vertical="center" wrapText="1"/>
      <protection locked="0"/>
    </xf>
    <xf numFmtId="49" fontId="0" fillId="3" borderId="0" xfId="0" applyNumberFormat="1" applyFont="1" applyFill="1" applyAlignment="1" applyProtection="1">
      <alignment horizontal="left" vertical="center" wrapText="1"/>
      <protection locked="0"/>
    </xf>
    <xf numFmtId="49" fontId="8" fillId="3" borderId="0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0" xfId="0" applyNumberFormat="1" applyFont="1" applyFill="1" applyBorder="1" applyAlignment="1" applyProtection="1">
      <alignment vertical="top" wrapText="1"/>
    </xf>
    <xf numFmtId="49" fontId="0" fillId="3" borderId="11" xfId="0" applyNumberFormat="1" applyFont="1" applyFill="1" applyBorder="1" applyAlignment="1" applyProtection="1">
      <alignment horizontal="left" vertical="top" wrapText="1"/>
      <protection locked="0"/>
    </xf>
    <xf numFmtId="49" fontId="0" fillId="2" borderId="11" xfId="0" applyNumberFormat="1" applyFont="1" applyFill="1" applyBorder="1" applyAlignment="1" applyProtection="1">
      <alignment horizontal="left" vertical="top" wrapText="1"/>
    </xf>
    <xf numFmtId="49" fontId="0" fillId="2" borderId="12" xfId="0" applyNumberFormat="1" applyFont="1" applyFill="1" applyBorder="1" applyAlignment="1" applyProtection="1">
      <alignment vertical="top" wrapText="1"/>
    </xf>
    <xf numFmtId="49" fontId="0" fillId="3" borderId="13" xfId="0" applyNumberFormat="1" applyFont="1" applyFill="1" applyBorder="1" applyAlignment="1" applyProtection="1">
      <alignment horizontal="left" vertical="top" wrapText="1"/>
      <protection locked="0"/>
    </xf>
    <xf numFmtId="49" fontId="0" fillId="2" borderId="13" xfId="0" applyNumberFormat="1" applyFont="1" applyFill="1" applyBorder="1" applyAlignment="1" applyProtection="1">
      <alignment horizontal="left" vertical="top" wrapText="1"/>
    </xf>
    <xf numFmtId="49" fontId="0" fillId="3" borderId="14" xfId="0" applyNumberFormat="1" applyFont="1" applyFill="1" applyBorder="1" applyAlignment="1" applyProtection="1">
      <alignment horizontal="left" vertical="top" wrapText="1"/>
      <protection locked="0"/>
    </xf>
    <xf numFmtId="49" fontId="11" fillId="2" borderId="15" xfId="0" applyNumberFormat="1" applyFont="1" applyFill="1" applyBorder="1" applyAlignment="1" applyProtection="1">
      <alignment horizontal="left" vertical="center" wrapText="1"/>
    </xf>
    <xf numFmtId="49" fontId="11" fillId="2" borderId="16" xfId="0" applyNumberFormat="1" applyFont="1" applyFill="1" applyBorder="1" applyAlignment="1" applyProtection="1">
      <alignment horizontal="left" vertical="center" wrapText="1"/>
    </xf>
    <xf numFmtId="49" fontId="0" fillId="2" borderId="17" xfId="0" applyNumberFormat="1" applyFont="1" applyFill="1" applyBorder="1" applyAlignment="1" applyProtection="1">
      <alignment horizontal="left" vertical="center" wrapText="1"/>
    </xf>
    <xf numFmtId="49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1" xfId="0" applyNumberFormat="1" applyFont="1" applyFill="1" applyBorder="1" applyAlignment="1" applyProtection="1">
      <alignment horizontal="center" vertical="center" wrapText="1"/>
    </xf>
    <xf numFmtId="49" fontId="0" fillId="2" borderId="1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3" xfId="0" applyNumberFormat="1" applyFont="1" applyFill="1" applyBorder="1" applyAlignment="1" applyProtection="1">
      <alignment horizontal="center" vertical="center" wrapText="1"/>
      <protection locked="0"/>
    </xf>
    <xf numFmtId="49" fontId="12" fillId="4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3" xfId="0" applyNumberFormat="1" applyFont="1" applyFill="1" applyBorder="1" applyAlignment="1" applyProtection="1">
      <alignment vertical="center" wrapText="1"/>
      <protection locked="0"/>
    </xf>
    <xf numFmtId="49" fontId="0" fillId="3" borderId="5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0" xfId="0" applyNumberFormat="1" applyFont="1" applyFill="1" applyBorder="1" applyAlignment="1" applyProtection="1">
      <alignment horizontal="right" vertical="center" wrapText="1"/>
    </xf>
    <xf numFmtId="49" fontId="0" fillId="3" borderId="1" xfId="0" applyNumberFormat="1" applyFont="1" applyFill="1" applyBorder="1" applyAlignment="1" applyProtection="1">
      <alignment horizontal="left" vertical="center"/>
    </xf>
    <xf numFmtId="49" fontId="0" fillId="3" borderId="5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8" xfId="0" applyNumberFormat="1" applyFont="1" applyFill="1" applyBorder="1" applyAlignment="1" applyProtection="1">
      <alignment horizontal="center" vertical="center" wrapText="1"/>
    </xf>
    <xf numFmtId="49" fontId="0" fillId="3" borderId="14" xfId="0" applyNumberFormat="1" applyFont="1" applyFill="1" applyBorder="1" applyAlignment="1" applyProtection="1">
      <alignment vertical="center" wrapText="1"/>
    </xf>
    <xf numFmtId="49" fontId="0" fillId="3" borderId="19" xfId="0" applyNumberFormat="1" applyFont="1" applyFill="1" applyBorder="1" applyAlignment="1" applyProtection="1">
      <alignment vertical="center" wrapText="1"/>
    </xf>
    <xf numFmtId="49" fontId="0" fillId="2" borderId="20" xfId="0" applyNumberFormat="1" applyFont="1" applyFill="1" applyBorder="1" applyAlignment="1" applyProtection="1">
      <alignment horizontal="left" vertical="center" wrapText="1"/>
    </xf>
    <xf numFmtId="49" fontId="0" fillId="2" borderId="19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10" xfId="0" applyNumberFormat="1" applyFont="1" applyFill="1" applyBorder="1" applyAlignment="1" applyProtection="1">
      <alignment horizontal="left" vertical="center" wrapText="1"/>
    </xf>
    <xf numFmtId="49" fontId="11" fillId="2" borderId="11" xfId="0" applyNumberFormat="1" applyFont="1" applyFill="1" applyBorder="1" applyAlignment="1" applyProtection="1">
      <alignment horizontal="left" vertical="center" wrapText="1"/>
    </xf>
    <xf numFmtId="49" fontId="0" fillId="3" borderId="5" xfId="0" applyNumberFormat="1" applyFont="1" applyFill="1" applyBorder="1" applyAlignment="1" applyProtection="1">
      <alignment vertical="center" wrapText="1"/>
    </xf>
    <xf numFmtId="49" fontId="0" fillId="2" borderId="3" xfId="0" applyNumberFormat="1" applyFont="1" applyFill="1" applyBorder="1" applyAlignment="1" applyProtection="1">
      <alignment horizontal="left" vertical="center" wrapText="1"/>
    </xf>
    <xf numFmtId="49" fontId="0" fillId="2" borderId="4" xfId="0" applyNumberFormat="1" applyFont="1" applyFill="1" applyBorder="1" applyAlignment="1" applyProtection="1">
      <alignment horizontal="left" vertical="center" wrapText="1"/>
    </xf>
    <xf numFmtId="49" fontId="0" fillId="2" borderId="21" xfId="0" applyNumberFormat="1" applyFont="1" applyFill="1" applyBorder="1" applyAlignment="1" applyProtection="1">
      <alignment horizontal="left" vertical="center" wrapText="1"/>
    </xf>
    <xf numFmtId="49" fontId="0" fillId="3" borderId="20" xfId="0" applyNumberFormat="1" applyFont="1" applyFill="1" applyBorder="1" applyAlignment="1" applyProtection="1">
      <alignment vertical="center" wrapText="1"/>
      <protection locked="0"/>
    </xf>
    <xf numFmtId="49" fontId="0" fillId="2" borderId="14" xfId="0" applyNumberFormat="1" applyFont="1" applyFill="1" applyBorder="1" applyAlignment="1" applyProtection="1">
      <alignment horizontal="left" vertical="center" wrapText="1"/>
    </xf>
    <xf numFmtId="49" fontId="0" fillId="2" borderId="18" xfId="0" applyNumberFormat="1" applyFont="1" applyFill="1" applyBorder="1" applyAlignment="1" applyProtection="1">
      <alignment horizontal="left" vertical="center" wrapText="1"/>
    </xf>
    <xf numFmtId="49" fontId="0" fillId="2" borderId="22" xfId="0" applyNumberFormat="1" applyFont="1" applyFill="1" applyBorder="1" applyAlignment="1" applyProtection="1">
      <alignment horizontal="left" vertical="center" wrapText="1"/>
    </xf>
    <xf numFmtId="49" fontId="0" fillId="2" borderId="5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3" xfId="0" applyNumberFormat="1" applyFont="1" applyFill="1" applyBorder="1" applyAlignment="1" applyProtection="1">
      <alignment horizontal="left" vertical="center" wrapText="1"/>
    </xf>
    <xf numFmtId="49" fontId="0" fillId="3" borderId="14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4" xfId="0" applyNumberFormat="1" applyFont="1" applyFill="1" applyBorder="1" applyAlignment="1" applyProtection="1">
      <alignment horizontal="left" vertical="center" wrapText="1"/>
    </xf>
    <xf numFmtId="49" fontId="11" fillId="2" borderId="2" xfId="0" applyNumberFormat="1" applyFont="1" applyFill="1" applyBorder="1" applyAlignment="1" applyProtection="1">
      <alignment horizontal="left" vertical="center" wrapText="1"/>
    </xf>
    <xf numFmtId="49" fontId="0" fillId="3" borderId="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" xfId="0" applyNumberFormat="1" applyFont="1" applyFill="1" applyBorder="1" applyAlignment="1" applyProtection="1">
      <alignment vertical="center" wrapText="1"/>
    </xf>
    <xf numFmtId="49" fontId="0" fillId="0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8" xfId="0" applyNumberFormat="1" applyFont="1" applyFill="1" applyBorder="1" applyAlignment="1" applyProtection="1">
      <alignment vertical="center" wrapText="1"/>
      <protection locked="0"/>
    </xf>
    <xf numFmtId="49" fontId="0" fillId="2" borderId="22" xfId="0" applyNumberFormat="1" applyFont="1" applyFill="1" applyBorder="1" applyAlignment="1" applyProtection="1">
      <alignment horizontal="center" vertical="center" wrapText="1"/>
    </xf>
    <xf numFmtId="49" fontId="0" fillId="2" borderId="6" xfId="0" applyNumberFormat="1" applyFont="1" applyFill="1" applyBorder="1" applyAlignment="1" applyProtection="1">
      <alignment horizontal="center" vertical="center" wrapText="1"/>
    </xf>
    <xf numFmtId="49" fontId="0" fillId="2" borderId="7" xfId="0" applyNumberFormat="1" applyFont="1" applyFill="1" applyBorder="1" applyAlignment="1" applyProtection="1">
      <alignment horizontal="center" vertical="center" wrapText="1"/>
    </xf>
    <xf numFmtId="49" fontId="0" fillId="2" borderId="3" xfId="0" applyNumberFormat="1" applyFont="1" applyFill="1" applyBorder="1" applyAlignment="1" applyProtection="1">
      <alignment horizontal="center" vertical="center" wrapText="1"/>
    </xf>
    <xf numFmtId="49" fontId="0" fillId="2" borderId="4" xfId="0" applyNumberFormat="1" applyFont="1" applyFill="1" applyBorder="1" applyAlignment="1" applyProtection="1">
      <alignment horizontal="center" vertical="center" wrapText="1"/>
    </xf>
    <xf numFmtId="0" fontId="0" fillId="3" borderId="3" xfId="0" applyNumberFormat="1" applyFont="1" applyFill="1" applyBorder="1" applyAlignment="1" applyProtection="1">
      <alignment horizontal="left" vertical="center" wrapText="1"/>
      <protection locked="0"/>
    </xf>
    <xf numFmtId="0" fontId="0" fillId="3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5" xfId="0" applyNumberFormat="1" applyFont="1" applyFill="1" applyBorder="1" applyAlignment="1" applyProtection="1">
      <alignment horizontal="center" vertical="center" wrapText="1"/>
    </xf>
    <xf numFmtId="0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5" xfId="0" applyNumberFormat="1" applyFont="1" applyFill="1" applyBorder="1" applyAlignment="1" applyProtection="1">
      <alignment horizontal="right" vertical="center" wrapText="1"/>
    </xf>
    <xf numFmtId="49" fontId="0" fillId="3" borderId="23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3" xfId="0" applyNumberFormat="1" applyBorder="1" applyAlignment="1" applyProtection="1">
      <alignment vertical="center" wrapText="1"/>
      <protection locked="0"/>
    </xf>
    <xf numFmtId="49" fontId="0" fillId="0" borderId="14" xfId="0" applyNumberFormat="1" applyBorder="1" applyAlignment="1" applyProtection="1">
      <alignment vertical="center" wrapText="1"/>
      <protection locked="0"/>
    </xf>
    <xf numFmtId="49" fontId="0" fillId="3" borderId="1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8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25" xfId="0" applyNumberFormat="1" applyFont="1" applyFill="1" applyBorder="1" applyAlignment="1" applyProtection="1">
      <alignment horizontal="left" vertical="center" wrapText="1"/>
    </xf>
    <xf numFmtId="49" fontId="0" fillId="2" borderId="6" xfId="0" applyNumberFormat="1" applyFont="1" applyFill="1" applyBorder="1" applyAlignment="1" applyProtection="1">
      <alignment horizontal="left" vertical="center" wrapText="1"/>
    </xf>
    <xf numFmtId="49" fontId="0" fillId="3" borderId="22" xfId="0" applyNumberFormat="1" applyFont="1" applyFill="1" applyBorder="1" applyAlignment="1" applyProtection="1">
      <alignment horizontal="center" vertical="center" wrapText="1"/>
    </xf>
    <xf numFmtId="49" fontId="0" fillId="3" borderId="4" xfId="0" applyNumberFormat="1" applyFont="1" applyFill="1" applyBorder="1" applyAlignment="1" applyProtection="1">
      <alignment vertical="center" wrapText="1"/>
    </xf>
    <xf numFmtId="49" fontId="0" fillId="2" borderId="4" xfId="0" applyNumberFormat="1" applyFont="1" applyFill="1" applyBorder="1" applyAlignment="1" applyProtection="1">
      <alignment horizontal="left" vertical="center"/>
    </xf>
    <xf numFmtId="49" fontId="0" fillId="2" borderId="5" xfId="0" applyNumberFormat="1" applyFont="1" applyFill="1" applyBorder="1" applyAlignment="1" applyProtection="1">
      <alignment horizontal="left" vertical="center"/>
    </xf>
    <xf numFmtId="49" fontId="0" fillId="2" borderId="26" xfId="0" applyNumberFormat="1" applyFont="1" applyFill="1" applyBorder="1" applyAlignment="1" applyProtection="1">
      <alignment horizontal="left" vertical="center" wrapText="1"/>
    </xf>
    <xf numFmtId="49" fontId="0" fillId="3" borderId="27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1" xfId="0" applyNumberFormat="1" applyFont="1" applyFill="1" applyBorder="1" applyAlignment="1" applyProtection="1">
      <alignment horizontal="left" vertical="center" wrapText="1"/>
    </xf>
    <xf numFmtId="49" fontId="0" fillId="3" borderId="18" xfId="0" applyNumberFormat="1" applyFont="1" applyFill="1" applyBorder="1" applyAlignment="1" applyProtection="1">
      <alignment horizontal="left" vertical="center" wrapText="1"/>
    </xf>
    <xf numFmtId="49" fontId="13" fillId="2" borderId="15" xfId="0" applyNumberFormat="1" applyFont="1" applyFill="1" applyBorder="1" applyAlignment="1" applyProtection="1">
      <alignment horizontal="right" vertical="center" wrapText="1"/>
    </xf>
    <xf numFmtId="49" fontId="13" fillId="2" borderId="11" xfId="0" applyNumberFormat="1" applyFont="1" applyFill="1" applyBorder="1" applyAlignment="1" applyProtection="1">
      <alignment horizontal="left" vertical="center" wrapText="1"/>
    </xf>
    <xf numFmtId="49" fontId="0" fillId="3" borderId="2" xfId="0" applyNumberFormat="1" applyFont="1" applyFill="1" applyBorder="1" applyAlignment="1" applyProtection="1">
      <alignment vertical="center" wrapText="1"/>
    </xf>
    <xf numFmtId="49" fontId="0" fillId="3" borderId="17" xfId="0" applyNumberFormat="1" applyFont="1" applyFill="1" applyBorder="1" applyAlignment="1" applyProtection="1">
      <alignment vertical="center" wrapText="1"/>
    </xf>
    <xf numFmtId="49" fontId="0" fillId="3" borderId="1" xfId="0" applyNumberFormat="1" applyFont="1" applyFill="1" applyBorder="1" applyAlignment="1" applyProtection="1">
      <alignment vertical="center" wrapText="1"/>
    </xf>
    <xf numFmtId="49" fontId="0" fillId="3" borderId="22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left" vertical="center" wrapText="1"/>
    </xf>
    <xf numFmtId="49" fontId="0" fillId="2" borderId="11" xfId="0" applyNumberFormat="1" applyFont="1" applyFill="1" applyBorder="1" applyAlignment="1" applyProtection="1">
      <alignment horizontal="left" vertical="center" wrapText="1"/>
    </xf>
    <xf numFmtId="49" fontId="0" fillId="3" borderId="11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8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13" xfId="0" applyNumberFormat="1" applyFont="1" applyFill="1" applyBorder="1" applyAlignment="1" applyProtection="1">
      <alignment horizontal="left" vertical="center" wrapText="1"/>
    </xf>
    <xf numFmtId="49" fontId="0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9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30" xfId="0" applyNumberFormat="1" applyFont="1" applyFill="1" applyBorder="1" applyAlignment="1" applyProtection="1">
      <alignment horizontal="left" vertical="center" wrapText="1"/>
    </xf>
    <xf numFmtId="49" fontId="0" fillId="3" borderId="9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6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1" xfId="0" applyNumberFormat="1" applyFont="1" applyFill="1" applyBorder="1" applyAlignment="1" applyProtection="1">
      <alignment horizontal="right" vertical="center" wrapText="1"/>
      <protection locked="0"/>
    </xf>
    <xf numFmtId="49" fontId="0" fillId="2" borderId="3" xfId="0" applyNumberFormat="1" applyFont="1" applyFill="1" applyBorder="1" applyAlignment="1" applyProtection="1">
      <alignment vertical="center" wrapText="1"/>
    </xf>
    <xf numFmtId="49" fontId="0" fillId="3" borderId="3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7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2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3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1" xfId="0" applyNumberFormat="1" applyFont="1" applyFill="1" applyBorder="1" applyAlignment="1" applyProtection="1">
      <alignment horizontal="right" vertical="center" wrapText="1"/>
      <protection locked="0"/>
    </xf>
    <xf numFmtId="0" fontId="0" fillId="3" borderId="34" xfId="0" applyNumberFormat="1" applyFont="1" applyFill="1" applyBorder="1" applyAlignment="1" applyProtection="1">
      <alignment horizontal="right" vertical="center" wrapText="1"/>
      <protection locked="0"/>
    </xf>
    <xf numFmtId="49" fontId="0" fillId="3" borderId="35" xfId="0" applyNumberFormat="1" applyFont="1" applyFill="1" applyBorder="1" applyAlignment="1" applyProtection="1">
      <alignment horizontal="left" vertical="center" wrapText="1"/>
      <protection locked="0"/>
    </xf>
    <xf numFmtId="49" fontId="11" fillId="2" borderId="28" xfId="0" applyNumberFormat="1" applyFont="1" applyFill="1" applyBorder="1" applyAlignment="1" applyProtection="1">
      <alignment horizontal="left" vertical="center" wrapText="1"/>
    </xf>
    <xf numFmtId="49" fontId="0" fillId="3" borderId="4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32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20" xfId="0" applyNumberFormat="1" applyFont="1" applyFill="1" applyBorder="1" applyAlignment="1" applyProtection="1">
      <alignment horizontal="center" vertical="center" wrapText="1"/>
      <protection locked="0"/>
    </xf>
    <xf numFmtId="49" fontId="0" fillId="3" borderId="1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left" vertical="center" wrapText="1"/>
    </xf>
    <xf numFmtId="49" fontId="14" fillId="0" borderId="1" xfId="10" applyNumberFormat="1" applyBorder="1" applyProtection="1">
      <alignment vertical="center"/>
      <protection locked="0"/>
    </xf>
    <xf numFmtId="49" fontId="0" fillId="0" borderId="1" xfId="0" applyNumberFormat="1" applyFont="1" applyBorder="1" applyProtection="1">
      <alignment vertical="center"/>
      <protection locked="0"/>
    </xf>
    <xf numFmtId="49" fontId="0" fillId="0" borderId="34" xfId="0" applyNumberFormat="1" applyFont="1" applyBorder="1" applyProtection="1">
      <alignment vertical="center"/>
      <protection locked="0"/>
    </xf>
    <xf numFmtId="49" fontId="0" fillId="0" borderId="18" xfId="0" applyNumberFormat="1" applyFont="1" applyBorder="1" applyProtection="1">
      <alignment vertical="center"/>
      <protection locked="0"/>
    </xf>
    <xf numFmtId="49" fontId="0" fillId="0" borderId="36" xfId="0" applyNumberFormat="1" applyFont="1" applyBorder="1" applyProtection="1">
      <alignment vertical="center"/>
      <protection locked="0"/>
    </xf>
    <xf numFmtId="49" fontId="11" fillId="2" borderId="33" xfId="0" applyNumberFormat="1" applyFont="1" applyFill="1" applyBorder="1" applyAlignment="1" applyProtection="1">
      <alignment horizontal="left" vertical="center" wrapText="1"/>
    </xf>
    <xf numFmtId="14" fontId="0" fillId="3" borderId="1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9" xfId="0" applyNumberFormat="1" applyFont="1" applyFill="1" applyBorder="1" applyAlignment="1" applyProtection="1">
      <alignment horizontal="left" vertical="center" wrapText="1"/>
      <protection locked="0"/>
    </xf>
    <xf numFmtId="14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18" xfId="0" applyNumberFormat="1" applyFont="1" applyFill="1" applyBorder="1" applyAlignment="1" applyProtection="1">
      <alignment horizontal="left" vertical="center" wrapText="1"/>
      <protection locked="0"/>
    </xf>
    <xf numFmtId="49" fontId="0" fillId="0" borderId="19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20" xfId="0" applyNumberFormat="1" applyFont="1" applyFill="1" applyBorder="1" applyAlignment="1" applyProtection="1">
      <alignment horizontal="left" vertical="center" wrapText="1"/>
      <protection locked="0"/>
    </xf>
    <xf numFmtId="14" fontId="0" fillId="0" borderId="35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5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2" xfId="0" applyNumberFormat="1" applyFont="1" applyFill="1" applyBorder="1" applyAlignment="1" applyProtection="1">
      <alignment horizontal="center" vertical="center" wrapText="1"/>
    </xf>
    <xf numFmtId="49" fontId="0" fillId="3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5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" xfId="0" applyNumberFormat="1" applyFont="1" applyFill="1" applyBorder="1" applyAlignment="1" applyProtection="1">
      <alignment vertical="center" wrapText="1"/>
      <protection locked="0"/>
    </xf>
    <xf numFmtId="0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32" xfId="0" applyNumberFormat="1" applyFont="1" applyFill="1" applyBorder="1" applyAlignment="1" applyProtection="1">
      <alignment horizontal="center" vertical="center" wrapText="1"/>
      <protection locked="0"/>
    </xf>
    <xf numFmtId="49" fontId="0" fillId="0" borderId="35" xfId="0" applyNumberFormat="1" applyBorder="1" applyAlignment="1" applyProtection="1">
      <alignment vertical="center" wrapText="1"/>
      <protection locked="0"/>
    </xf>
    <xf numFmtId="49" fontId="0" fillId="2" borderId="34" xfId="0" applyNumberFormat="1" applyFont="1" applyFill="1" applyBorder="1" applyAlignment="1" applyProtection="1">
      <alignment horizontal="center" vertical="center" wrapText="1"/>
    </xf>
    <xf numFmtId="49" fontId="0" fillId="3" borderId="34" xfId="0" applyNumberFormat="1" applyFont="1" applyFill="1" applyBorder="1" applyAlignment="1" applyProtection="1">
      <alignment horizontal="center" vertical="center" wrapText="1"/>
      <protection locked="0"/>
    </xf>
    <xf numFmtId="49" fontId="0" fillId="2" borderId="31" xfId="0" applyNumberFormat="1" applyFont="1" applyFill="1" applyBorder="1" applyAlignment="1" applyProtection="1">
      <alignment horizontal="left" vertical="center" wrapText="1"/>
    </xf>
    <xf numFmtId="49" fontId="0" fillId="3" borderId="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1" xfId="0" applyNumberFormat="1" applyFont="1" applyFill="1" applyBorder="1" applyAlignment="1" applyProtection="1">
      <alignment horizontal="left" vertical="center" wrapText="1"/>
      <protection locked="0"/>
    </xf>
    <xf numFmtId="49" fontId="0" fillId="2" borderId="34" xfId="0" applyNumberFormat="1" applyFont="1" applyFill="1" applyBorder="1" applyAlignment="1" applyProtection="1">
      <alignment horizontal="left" vertical="center" wrapText="1"/>
    </xf>
    <xf numFmtId="49" fontId="0" fillId="3" borderId="34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6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horizontal="left" vertical="center" wrapText="1"/>
      <protection locked="0"/>
    </xf>
    <xf numFmtId="49" fontId="0" fillId="3" borderId="33" xfId="0" applyNumberFormat="1" applyFont="1" applyFill="1" applyBorder="1" applyAlignment="1" applyProtection="1">
      <alignment vertical="center" wrapText="1"/>
    </xf>
    <xf numFmtId="49" fontId="0" fillId="3" borderId="34" xfId="0" applyNumberFormat="1" applyFont="1" applyFill="1" applyBorder="1" applyAlignment="1" applyProtection="1">
      <alignment vertical="center" wrapText="1"/>
    </xf>
    <xf numFmtId="49" fontId="0" fillId="3" borderId="32" xfId="0" applyNumberFormat="1" applyFont="1" applyFill="1" applyBorder="1" applyAlignment="1" applyProtection="1">
      <alignment horizontal="left" vertical="center" wrapText="1"/>
    </xf>
    <xf numFmtId="49" fontId="0" fillId="3" borderId="0" xfId="0" applyNumberFormat="1" applyFont="1" applyFill="1" applyBorder="1" applyAlignment="1" applyProtection="1">
      <alignment horizontal="center" vertical="center" wrapText="1"/>
      <protection locked="0"/>
    </xf>
    <xf numFmtId="0" fontId="0" fillId="3" borderId="0" xfId="0" applyNumberFormat="1" applyFont="1" applyFill="1" applyAlignment="1" applyProtection="1">
      <alignment horizontal="left" vertical="center" wrapText="1"/>
    </xf>
    <xf numFmtId="49" fontId="0" fillId="3" borderId="21" xfId="0" applyNumberFormat="1" applyFont="1" applyFill="1" applyBorder="1" applyAlignment="1" applyProtection="1">
      <alignment horizontal="left" vertical="center" wrapText="1"/>
    </xf>
    <xf numFmtId="49" fontId="0" fillId="3" borderId="36" xfId="0" applyNumberFormat="1" applyFont="1" applyFill="1" applyBorder="1" applyAlignment="1" applyProtection="1">
      <alignment horizontal="left" vertical="center" wrapText="1"/>
    </xf>
    <xf numFmtId="0" fontId="15" fillId="0" borderId="0" xfId="0" applyFont="1">
      <alignment vertical="center"/>
    </xf>
    <xf numFmtId="0" fontId="1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0" fontId="15" fillId="0" borderId="0" xfId="0" applyFont="1" applyAlignment="1">
      <alignment horizontal="left" vertical="center"/>
    </xf>
    <xf numFmtId="49" fontId="12" fillId="4" borderId="3" xfId="0" applyNumberFormat="1" applyFont="1" applyFill="1" applyBorder="1" applyAlignment="1" applyProtection="1" quotePrefix="1">
      <alignment horizontal="center" vertical="center" wrapText="1"/>
      <protection locked="0"/>
    </xf>
    <xf numFmtId="49" fontId="1" fillId="0" borderId="0" xfId="0" applyNumberFormat="1" applyFont="1" applyAlignment="1" applyProtection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6.xml><?xml version="1.0" encoding="utf-8"?>
<formControlPr xmlns="http://schemas.microsoft.com/office/spreadsheetml/2009/9/main" objectType="CheckBox" checked="Checked" noThreeD="1" val="0"/>
</file>

<file path=xl/ctrlProps/ctrlProp7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checked="Checked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9525</xdr:colOff>
          <xdr:row>9</xdr:row>
          <xdr:rowOff>57150</xdr:rowOff>
        </xdr:from>
        <xdr:to>
          <xdr:col>1</xdr:col>
          <xdr:colOff>314325</xdr:colOff>
          <xdr:row>9</xdr:row>
          <xdr:rowOff>266700</xdr:rowOff>
        </xdr:to>
        <xdr:sp>
          <xdr:nvSpPr>
            <xdr:cNvPr id="1051" name="Check Box 27" hidden="1">
              <a:extLst>
                <a:ext uri="{63B3BB69-23CF-44E3-9099-C40C66FF867C}">
                  <a14:compatExt spid="_x0000_s1051"/>
                </a:ext>
              </a:extLst>
            </xdr:cNvPr>
            <xdr:cNvSpPr/>
          </xdr:nvSpPr>
          <xdr:spPr>
            <a:xfrm>
              <a:off x="752475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323850</xdr:colOff>
          <xdr:row>9</xdr:row>
          <xdr:rowOff>57150</xdr:rowOff>
        </xdr:from>
        <xdr:to>
          <xdr:col>2</xdr:col>
          <xdr:colOff>171450</xdr:colOff>
          <xdr:row>9</xdr:row>
          <xdr:rowOff>266700</xdr:rowOff>
        </xdr:to>
        <xdr:sp>
          <xdr:nvSpPr>
            <xdr:cNvPr id="1052" name="Check Box 28" hidden="1">
              <a:extLst>
                <a:ext uri="{63B3BB69-23CF-44E3-9099-C40C66FF867C}">
                  <a14:compatExt spid="_x0000_s1052"/>
                </a:ext>
              </a:extLst>
            </xdr:cNvPr>
            <xdr:cNvSpPr/>
          </xdr:nvSpPr>
          <xdr:spPr>
            <a:xfrm>
              <a:off x="1066800" y="30099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8</xdr:row>
          <xdr:rowOff>57150</xdr:rowOff>
        </xdr:from>
        <xdr:to>
          <xdr:col>1</xdr:col>
          <xdr:colOff>419100</xdr:colOff>
          <xdr:row>8</xdr:row>
          <xdr:rowOff>323850</xdr:rowOff>
        </xdr:to>
        <xdr:sp>
          <xdr:nvSpPr>
            <xdr:cNvPr id="1053" name="Check Box 29" hidden="1">
              <a:extLst>
                <a:ext uri="{63B3BB69-23CF-44E3-9099-C40C66FF867C}">
                  <a14:compatExt spid="_x0000_s1053"/>
                </a:ext>
              </a:extLst>
            </xdr:cNvPr>
            <xdr:cNvSpPr/>
          </xdr:nvSpPr>
          <xdr:spPr>
            <a:xfrm>
              <a:off x="733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自有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371475</xdr:colOff>
          <xdr:row>8</xdr:row>
          <xdr:rowOff>57150</xdr:rowOff>
        </xdr:from>
        <xdr:to>
          <xdr:col>2</xdr:col>
          <xdr:colOff>342900</xdr:colOff>
          <xdr:row>8</xdr:row>
          <xdr:rowOff>323850</xdr:rowOff>
        </xdr:to>
        <xdr:sp>
          <xdr:nvSpPr>
            <xdr:cNvPr id="1054" name="Check Box 30" hidden="1">
              <a:extLst>
                <a:ext uri="{63B3BB69-23CF-44E3-9099-C40C66FF867C}">
                  <a14:compatExt spid="_x0000_s1054"/>
                </a:ext>
              </a:extLst>
            </xdr:cNvPr>
            <xdr:cNvSpPr/>
          </xdr:nvSpPr>
          <xdr:spPr>
            <a:xfrm>
              <a:off x="1114425" y="2581275"/>
              <a:ext cx="428625" cy="26670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租赁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733425</xdr:colOff>
          <xdr:row>56</xdr:row>
          <xdr:rowOff>47625</xdr:rowOff>
        </xdr:from>
        <xdr:to>
          <xdr:col>1</xdr:col>
          <xdr:colOff>295275</xdr:colOff>
          <xdr:row>56</xdr:row>
          <xdr:rowOff>257175</xdr:rowOff>
        </xdr:to>
        <xdr:sp>
          <xdr:nvSpPr>
            <xdr:cNvPr id="1055" name="Check Box 31" hidden="1">
              <a:extLst>
                <a:ext uri="{63B3BB69-23CF-44E3-9099-C40C66FF867C}">
                  <a14:compatExt spid="_x0000_s1055"/>
                </a:ext>
              </a:extLst>
            </xdr:cNvPr>
            <xdr:cNvSpPr/>
          </xdr:nvSpPr>
          <xdr:spPr>
            <a:xfrm>
              <a:off x="733425" y="18087975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否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180975</xdr:colOff>
          <xdr:row>56</xdr:row>
          <xdr:rowOff>57150</xdr:rowOff>
        </xdr:from>
        <xdr:to>
          <xdr:col>0</xdr:col>
          <xdr:colOff>485775</xdr:colOff>
          <xdr:row>56</xdr:row>
          <xdr:rowOff>266700</xdr:rowOff>
        </xdr:to>
        <xdr:sp>
          <xdr:nvSpPr>
            <xdr:cNvPr id="1056" name="Check Box 32" hidden="1">
              <a:extLst>
                <a:ext uri="{63B3BB69-23CF-44E3-9099-C40C66FF867C}">
                  <a14:compatExt spid="_x0000_s1056"/>
                </a:ext>
              </a:extLst>
            </xdr:cNvPr>
            <xdr:cNvSpPr/>
          </xdr:nvSpPr>
          <xdr:spPr>
            <a:xfrm>
              <a:off x="180975" y="18097500"/>
              <a:ext cx="304800" cy="209550"/>
            </a:xfrm>
            <a:prstGeom prst="rect">
              <a:avLst/>
            </a:prstGeom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zh-CN" altLang="en-US" sz="900" b="0" i="0" u="none" strike="noStrike" baseline="0">
                  <a:solidFill>
                    <a:srgbClr val="000000"/>
                  </a:solidFill>
                  <a:latin typeface="宋体" panose="02010600030101010101" pitchFamily="7" charset="-122"/>
                  <a:ea typeface="宋体" panose="02010600030101010101" pitchFamily="7" charset="-122"/>
                </a:rPr>
                <a:t>是</a:t>
              </a:r>
              <a:endParaRPr lang="zh-CN" altLang="en-US" sz="900" b="0" i="0" u="none" strike="noStrike" baseline="0">
                <a:solidFill>
                  <a:srgbClr val="000000"/>
                </a:solidFill>
                <a:latin typeface="宋体" panose="02010600030101010101" pitchFamily="7" charset="-122"/>
                <a:ea typeface="宋体" panose="02010600030101010101" pitchFamily="7" charset="-122"/>
              </a:endParaRP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59</xdr:row>
          <xdr:rowOff>38100</xdr:rowOff>
        </xdr:from>
        <xdr:to>
          <xdr:col>1</xdr:col>
          <xdr:colOff>390525</xdr:colOff>
          <xdr:row>59</xdr:row>
          <xdr:rowOff>247650</xdr:rowOff>
        </xdr:to>
        <xdr:sp>
          <xdr:nvSpPr>
            <xdr:cNvPr id="1057" name="Check Box 33" hidden="1">
              <a:extLst>
                <a:ext uri="{63B3BB69-23CF-44E3-9099-C40C66FF867C}">
                  <a14:compatExt spid="_x0000_s1057"/>
                </a:ext>
              </a:extLst>
            </xdr:cNvPr>
            <xdr:cNvSpPr/>
          </xdr:nvSpPr>
          <xdr:spPr>
            <a:xfrm>
              <a:off x="828675" y="1909762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58</xdr:row>
          <xdr:rowOff>38100</xdr:rowOff>
        </xdr:from>
        <xdr:to>
          <xdr:col>1</xdr:col>
          <xdr:colOff>390525</xdr:colOff>
          <xdr:row>58</xdr:row>
          <xdr:rowOff>247650</xdr:rowOff>
        </xdr:to>
        <xdr:sp>
          <xdr:nvSpPr>
            <xdr:cNvPr id="1058" name="Check Box 34" hidden="1">
              <a:extLst>
                <a:ext uri="{63B3BB69-23CF-44E3-9099-C40C66FF867C}">
                  <a14:compatExt spid="_x0000_s1058"/>
                </a:ext>
              </a:extLst>
            </xdr:cNvPr>
            <xdr:cNvSpPr/>
          </xdr:nvSpPr>
          <xdr:spPr>
            <a:xfrm>
              <a:off x="828675" y="187737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85725</xdr:colOff>
          <xdr:row>60</xdr:row>
          <xdr:rowOff>38100</xdr:rowOff>
        </xdr:from>
        <xdr:to>
          <xdr:col>1</xdr:col>
          <xdr:colOff>390525</xdr:colOff>
          <xdr:row>60</xdr:row>
          <xdr:rowOff>247650</xdr:rowOff>
        </xdr:to>
        <xdr:sp>
          <xdr:nvSpPr>
            <xdr:cNvPr id="1059" name="Check Box 35" hidden="1">
              <a:extLst>
                <a:ext uri="{63B3BB69-23CF-44E3-9099-C40C66FF867C}">
                  <a14:compatExt spid="_x0000_s1059"/>
                </a:ext>
              </a:extLst>
            </xdr:cNvPr>
            <xdr:cNvSpPr/>
          </xdr:nvSpPr>
          <xdr:spPr>
            <a:xfrm>
              <a:off x="828675" y="19421475"/>
              <a:ext cx="3048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6.xml"/><Relationship Id="rId8" Type="http://schemas.openxmlformats.org/officeDocument/2006/relationships/ctrlProp" Target="../ctrlProps/ctrlProp5.xml"/><Relationship Id="rId7" Type="http://schemas.openxmlformats.org/officeDocument/2006/relationships/ctrlProp" Target="../ctrlProps/ctrlProp4.xml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2" Type="http://schemas.openxmlformats.org/officeDocument/2006/relationships/ctrlProp" Target="../ctrlProps/ctrlProp9.xml"/><Relationship Id="rId11" Type="http://schemas.openxmlformats.org/officeDocument/2006/relationships/ctrlProp" Target="../ctrlProps/ctrlProp8.xml"/><Relationship Id="rId10" Type="http://schemas.openxmlformats.org/officeDocument/2006/relationships/ctrlProp" Target="../ctrlProps/ctrlProp7.xml"/><Relationship Id="rId1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8"/>
  <sheetViews>
    <sheetView workbookViewId="0">
      <selection activeCell="O9" sqref="O9"/>
    </sheetView>
  </sheetViews>
  <sheetFormatPr defaultColWidth="9" defaultRowHeight="14.25"/>
  <cols>
    <col min="1" max="16384" width="9.33333333333333" style="223"/>
  </cols>
  <sheetData>
    <row r="1" ht="25.5" customHeight="1" spans="1:11">
      <c r="A1" s="224" t="s">
        <v>0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</row>
    <row r="2" ht="41.25" customHeight="1" spans="1:11">
      <c r="A2" s="225" t="s">
        <v>1</v>
      </c>
      <c r="B2" s="226"/>
      <c r="C2" s="226"/>
      <c r="D2" s="226"/>
      <c r="E2" s="226"/>
      <c r="F2" s="226"/>
      <c r="G2" s="226"/>
      <c r="H2" s="226"/>
      <c r="I2" s="226"/>
      <c r="J2" s="226"/>
      <c r="K2" s="226"/>
    </row>
    <row r="3" ht="13.5" spans="1:11">
      <c r="A3" s="226" t="s">
        <v>2</v>
      </c>
      <c r="B3" s="226"/>
      <c r="C3" s="226"/>
      <c r="D3" s="226"/>
      <c r="E3" s="226"/>
      <c r="F3" s="226"/>
      <c r="G3" s="226"/>
      <c r="H3" s="226"/>
      <c r="I3" s="226"/>
      <c r="J3" s="226"/>
      <c r="K3" s="226"/>
    </row>
    <row r="4" ht="30" customHeight="1" spans="1:11">
      <c r="A4" s="225" t="s">
        <v>3</v>
      </c>
      <c r="B4" s="225"/>
      <c r="C4" s="225"/>
      <c r="D4" s="225"/>
      <c r="E4" s="225"/>
      <c r="F4" s="225"/>
      <c r="G4" s="225"/>
      <c r="H4" s="225"/>
      <c r="I4" s="225"/>
      <c r="J4" s="225"/>
      <c r="K4" s="225"/>
    </row>
    <row r="5" ht="13.5" spans="1:11">
      <c r="A5" s="225" t="s">
        <v>4</v>
      </c>
      <c r="B5" s="225"/>
      <c r="C5" s="225"/>
      <c r="D5" s="225"/>
      <c r="E5" s="225"/>
      <c r="F5" s="225"/>
      <c r="G5" s="225"/>
      <c r="H5" s="225"/>
      <c r="I5" s="225"/>
      <c r="J5" s="225"/>
      <c r="K5" s="225"/>
    </row>
    <row r="6" ht="13.5" spans="1:11">
      <c r="A6" s="226" t="s">
        <v>5</v>
      </c>
      <c r="B6" s="226"/>
      <c r="C6" s="226"/>
      <c r="D6" s="226"/>
      <c r="E6" s="226"/>
      <c r="F6" s="226"/>
      <c r="G6" s="226"/>
      <c r="H6" s="226"/>
      <c r="I6" s="226"/>
      <c r="J6" s="226"/>
      <c r="K6" s="226"/>
    </row>
    <row r="7" ht="30" customHeight="1" spans="1:11">
      <c r="A7" s="225" t="s">
        <v>6</v>
      </c>
      <c r="B7" s="225"/>
      <c r="C7" s="225"/>
      <c r="D7" s="225"/>
      <c r="E7" s="225"/>
      <c r="F7" s="225"/>
      <c r="G7" s="225"/>
      <c r="H7" s="225"/>
      <c r="I7" s="225"/>
      <c r="J7" s="225"/>
      <c r="K7" s="225"/>
    </row>
    <row r="8" ht="13.5" spans="1:11">
      <c r="A8" s="226"/>
      <c r="B8" s="226"/>
      <c r="C8" s="226"/>
      <c r="D8" s="226"/>
      <c r="E8" s="226"/>
      <c r="F8" s="226"/>
      <c r="G8" s="226"/>
      <c r="H8" s="226"/>
      <c r="I8" s="226"/>
      <c r="J8" s="226"/>
      <c r="K8" s="226"/>
    </row>
    <row r="9" ht="13.5" spans="1:11">
      <c r="A9" s="226"/>
      <c r="B9" s="226"/>
      <c r="C9" s="226"/>
      <c r="D9" s="226"/>
      <c r="E9" s="226"/>
      <c r="F9" s="226"/>
      <c r="G9" s="226"/>
      <c r="H9" s="226"/>
      <c r="I9" s="226"/>
      <c r="J9" s="226"/>
      <c r="K9" s="226"/>
    </row>
    <row r="10" ht="13.5" spans="1:11">
      <c r="A10" s="226"/>
      <c r="B10" s="226"/>
      <c r="C10" s="226"/>
      <c r="D10" s="226"/>
      <c r="E10" s="226"/>
      <c r="F10" s="226"/>
      <c r="G10" s="226"/>
      <c r="H10" s="226"/>
      <c r="I10" s="226"/>
      <c r="J10" s="226"/>
      <c r="K10" s="226"/>
    </row>
    <row r="11" ht="13.5" spans="1:11">
      <c r="A11" s="226"/>
      <c r="B11" s="226"/>
      <c r="C11" s="226"/>
      <c r="D11" s="226"/>
      <c r="E11" s="226"/>
      <c r="F11" s="226"/>
      <c r="G11" s="226"/>
      <c r="H11" s="226"/>
      <c r="I11" s="226"/>
      <c r="J11" s="226"/>
      <c r="K11" s="226"/>
    </row>
    <row r="12" ht="13.5" spans="1:11">
      <c r="A12" s="226"/>
      <c r="B12" s="226"/>
      <c r="C12" s="226"/>
      <c r="D12" s="226"/>
      <c r="E12" s="226"/>
      <c r="F12" s="226"/>
      <c r="G12" s="226"/>
      <c r="H12" s="226"/>
      <c r="I12" s="226"/>
      <c r="J12" s="226"/>
      <c r="K12" s="226"/>
    </row>
    <row r="13" ht="18" customHeight="1"/>
    <row r="14" spans="1:11">
      <c r="A14" s="227"/>
      <c r="B14" s="227"/>
      <c r="C14" s="227"/>
      <c r="D14" s="227"/>
      <c r="E14" s="227"/>
      <c r="F14" s="227"/>
      <c r="G14" s="227"/>
      <c r="H14" s="227"/>
      <c r="I14" s="227"/>
      <c r="J14" s="227"/>
      <c r="K14" s="227"/>
    </row>
    <row r="15" spans="1:11">
      <c r="A15" s="227"/>
      <c r="B15" s="227"/>
      <c r="C15" s="227"/>
      <c r="D15" s="227"/>
      <c r="E15" s="227"/>
      <c r="F15" s="227"/>
      <c r="G15" s="227"/>
      <c r="H15" s="227"/>
      <c r="I15" s="227"/>
      <c r="J15" s="227"/>
      <c r="K15" s="227"/>
    </row>
    <row r="16" spans="1:11">
      <c r="A16" s="227"/>
      <c r="B16" s="227"/>
      <c r="C16" s="227"/>
      <c r="D16" s="227"/>
      <c r="E16" s="227"/>
      <c r="F16" s="227"/>
      <c r="G16" s="227"/>
      <c r="H16" s="227"/>
      <c r="I16" s="227"/>
      <c r="J16" s="227"/>
      <c r="K16" s="227"/>
    </row>
    <row r="17" spans="1:11">
      <c r="A17" s="227"/>
      <c r="B17" s="227"/>
      <c r="C17" s="227"/>
      <c r="D17" s="227"/>
      <c r="E17" s="227"/>
      <c r="F17" s="227"/>
      <c r="G17" s="227"/>
      <c r="H17" s="227"/>
      <c r="I17" s="227"/>
      <c r="J17" s="227"/>
      <c r="K17" s="227"/>
    </row>
    <row r="18" spans="1:11">
      <c r="A18" s="227"/>
      <c r="B18" s="227"/>
      <c r="C18" s="227"/>
      <c r="D18" s="227"/>
      <c r="E18" s="227"/>
      <c r="F18" s="227"/>
      <c r="G18" s="227"/>
      <c r="H18" s="227"/>
      <c r="I18" s="227"/>
      <c r="J18" s="227"/>
      <c r="K18" s="227"/>
    </row>
  </sheetData>
  <mergeCells count="17">
    <mergeCell ref="A1:K1"/>
    <mergeCell ref="A2:K2"/>
    <mergeCell ref="A3:K3"/>
    <mergeCell ref="A4:K4"/>
    <mergeCell ref="A5:K5"/>
    <mergeCell ref="A6:K6"/>
    <mergeCell ref="A7:K7"/>
    <mergeCell ref="A8:K8"/>
    <mergeCell ref="A9:K9"/>
    <mergeCell ref="A10:K10"/>
    <mergeCell ref="A11:K11"/>
    <mergeCell ref="A12:K12"/>
    <mergeCell ref="A14:K14"/>
    <mergeCell ref="A15:K15"/>
    <mergeCell ref="A16:K16"/>
    <mergeCell ref="A17:K17"/>
    <mergeCell ref="A18:K18"/>
  </mergeCells>
  <pageMargins left="0.7" right="0.7" top="0.75" bottom="0.75" header="0.3" footer="0.3"/>
  <pageSetup paperSize="9" orientation="portrait" horizontalDpi="3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L72"/>
  <sheetViews>
    <sheetView view="pageBreakPreview" zoomScaleNormal="100" topLeftCell="A40" workbookViewId="0">
      <selection activeCell="F8" sqref="F8"/>
    </sheetView>
  </sheetViews>
  <sheetFormatPr defaultColWidth="9" defaultRowHeight="11.25"/>
  <cols>
    <col min="1" max="1" width="13" style="64" customWidth="1"/>
    <col min="2" max="2" width="8" style="64" customWidth="1"/>
    <col min="3" max="3" width="6.83333333333333" style="64" customWidth="1"/>
    <col min="4" max="4" width="4" style="64" customWidth="1"/>
    <col min="5" max="5" width="6.83333333333333" style="64" customWidth="1"/>
    <col min="6" max="6" width="8.33333333333333" style="64" customWidth="1"/>
    <col min="7" max="8" width="9.66666666666667" style="64" customWidth="1"/>
    <col min="9" max="9" width="7.16666666666667" style="64" customWidth="1"/>
    <col min="10" max="10" width="4.83333333333333" style="64" customWidth="1"/>
    <col min="11" max="11" width="6.16666666666667" style="64" customWidth="1"/>
    <col min="12" max="12" width="9.33333333333333" style="64" customWidth="1"/>
    <col min="13" max="13" width="11.8333333333333" style="64" customWidth="1"/>
    <col min="14" max="14" width="9" style="64" customWidth="1"/>
    <col min="15" max="15" width="5.66666666666667" style="64" customWidth="1"/>
    <col min="16" max="16" width="4.66666666666667" style="64" customWidth="1"/>
    <col min="17" max="23" width="9.33333333333333" style="64"/>
    <col min="24" max="24" width="11.8333333333333" style="64" customWidth="1"/>
    <col min="25" max="25" width="11.5" style="64" customWidth="1"/>
    <col min="26" max="26" width="12.3333333333333" style="64" customWidth="1"/>
    <col min="27" max="16384" width="9.33333333333333" style="64"/>
  </cols>
  <sheetData>
    <row r="1" ht="27" customHeight="1" spans="1:38">
      <c r="A1" s="65" t="s">
        <v>7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AJ1" s="220" t="s">
        <v>8</v>
      </c>
      <c r="AK1" s="220" t="s">
        <v>9</v>
      </c>
      <c r="AL1" s="220" t="s">
        <v>10</v>
      </c>
    </row>
    <row r="2" ht="15.75" customHeight="1" spans="1:38">
      <c r="A2" s="66" t="s">
        <v>11</v>
      </c>
      <c r="B2" s="67" t="s">
        <v>9</v>
      </c>
      <c r="C2" s="67"/>
      <c r="D2" s="68" t="s">
        <v>12</v>
      </c>
      <c r="E2" s="68"/>
      <c r="F2" s="67" t="s">
        <v>13</v>
      </c>
      <c r="G2" s="67"/>
      <c r="H2" s="67"/>
      <c r="I2" s="158" t="s">
        <v>14</v>
      </c>
      <c r="J2" s="158"/>
      <c r="K2" s="159"/>
      <c r="L2" s="159"/>
      <c r="M2" s="159"/>
      <c r="N2" s="159"/>
      <c r="O2" s="159"/>
      <c r="P2" s="160"/>
      <c r="AJ2" s="220"/>
      <c r="AK2" s="220"/>
      <c r="AL2" s="220"/>
    </row>
    <row r="3" ht="18" customHeight="1" spans="1:38">
      <c r="A3" s="69" t="s">
        <v>15</v>
      </c>
      <c r="B3" s="70"/>
      <c r="C3" s="70"/>
      <c r="D3" s="71" t="s">
        <v>16</v>
      </c>
      <c r="E3" s="71"/>
      <c r="F3" s="72"/>
      <c r="G3" s="72"/>
      <c r="H3" s="72"/>
      <c r="I3" s="161" t="s">
        <v>17</v>
      </c>
      <c r="J3" s="161"/>
      <c r="K3" s="162" t="s">
        <v>18</v>
      </c>
      <c r="L3" s="162"/>
      <c r="M3" s="162"/>
      <c r="N3" s="162"/>
      <c r="O3" s="162"/>
      <c r="P3" s="163"/>
      <c r="AJ3" s="220"/>
      <c r="AK3" s="220"/>
      <c r="AL3" s="220"/>
    </row>
    <row r="4" ht="13.5" spans="1:38">
      <c r="A4" s="73" t="s">
        <v>19</v>
      </c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  <c r="N4" s="74"/>
      <c r="O4" s="74"/>
      <c r="P4" s="164"/>
      <c r="AJ4" s="220"/>
      <c r="AK4" s="220"/>
      <c r="AL4" s="220"/>
    </row>
    <row r="5" ht="28.5" customHeight="1" spans="1:38">
      <c r="A5" s="75" t="s">
        <v>20</v>
      </c>
      <c r="B5" s="76" t="s">
        <v>21</v>
      </c>
      <c r="C5" s="77"/>
      <c r="D5" s="78" t="s">
        <v>22</v>
      </c>
      <c r="E5" s="78"/>
      <c r="F5" s="76" t="s">
        <v>23</v>
      </c>
      <c r="G5" s="77"/>
      <c r="H5" s="79" t="s">
        <v>24</v>
      </c>
      <c r="I5" s="79"/>
      <c r="J5" s="126">
        <v>2000</v>
      </c>
      <c r="K5" s="127"/>
      <c r="L5" s="84" t="s">
        <v>25</v>
      </c>
      <c r="M5" s="115" t="s">
        <v>26</v>
      </c>
      <c r="N5" s="165" t="s">
        <v>27</v>
      </c>
      <c r="O5" s="166"/>
      <c r="P5" s="167"/>
      <c r="AJ5" s="220"/>
      <c r="AK5" s="220"/>
      <c r="AL5" s="220"/>
    </row>
    <row r="6" ht="39" customHeight="1" spans="1:38">
      <c r="A6" s="75" t="s">
        <v>28</v>
      </c>
      <c r="B6" s="80">
        <v>31957</v>
      </c>
      <c r="C6" s="80"/>
      <c r="D6" s="78" t="s">
        <v>29</v>
      </c>
      <c r="E6" s="78"/>
      <c r="F6" s="228" t="s">
        <v>30</v>
      </c>
      <c r="G6" s="82"/>
      <c r="H6" s="79" t="s">
        <v>31</v>
      </c>
      <c r="I6" s="79"/>
      <c r="J6" s="126">
        <v>70</v>
      </c>
      <c r="K6" s="127"/>
      <c r="L6" s="84" t="s">
        <v>25</v>
      </c>
      <c r="M6" s="168" t="s">
        <v>32</v>
      </c>
      <c r="N6" s="169" t="s">
        <v>33</v>
      </c>
      <c r="O6" s="170"/>
      <c r="P6" s="171"/>
      <c r="AJ6" s="220"/>
      <c r="AK6" s="220"/>
      <c r="AL6" s="220"/>
    </row>
    <row r="7" ht="28.5" customHeight="1" spans="1:38">
      <c r="A7" s="75" t="s">
        <v>34</v>
      </c>
      <c r="B7" s="83" t="s">
        <v>35</v>
      </c>
      <c r="C7" s="84" t="s">
        <v>36</v>
      </c>
      <c r="D7" s="79" t="s">
        <v>37</v>
      </c>
      <c r="E7" s="79"/>
      <c r="F7" s="85" t="s">
        <v>38</v>
      </c>
      <c r="G7" s="86" t="s">
        <v>39</v>
      </c>
      <c r="H7" s="79" t="s">
        <v>40</v>
      </c>
      <c r="I7" s="79"/>
      <c r="J7" s="126">
        <v>40</v>
      </c>
      <c r="K7" s="127"/>
      <c r="L7" s="84" t="s">
        <v>25</v>
      </c>
      <c r="M7" s="168" t="s">
        <v>41</v>
      </c>
      <c r="N7" s="169" t="s">
        <v>42</v>
      </c>
      <c r="O7" s="170"/>
      <c r="P7" s="171"/>
      <c r="AJ7" s="220"/>
      <c r="AK7" s="220"/>
      <c r="AL7" s="220"/>
    </row>
    <row r="8" ht="28.5" customHeight="1" spans="1:38">
      <c r="A8" s="75" t="s">
        <v>43</v>
      </c>
      <c r="B8" s="87" t="s">
        <v>44</v>
      </c>
      <c r="C8" s="88" t="s">
        <v>36</v>
      </c>
      <c r="D8" s="79" t="s">
        <v>45</v>
      </c>
      <c r="E8" s="79"/>
      <c r="F8" s="76"/>
      <c r="G8" s="86" t="s">
        <v>25</v>
      </c>
      <c r="H8" s="79" t="s">
        <v>46</v>
      </c>
      <c r="I8" s="79"/>
      <c r="J8" s="126">
        <v>45</v>
      </c>
      <c r="K8" s="127"/>
      <c r="L8" s="88" t="s">
        <v>25</v>
      </c>
      <c r="M8" s="115" t="s">
        <v>47</v>
      </c>
      <c r="N8" s="172" t="s">
        <v>38</v>
      </c>
      <c r="O8" s="173"/>
      <c r="P8" s="174"/>
      <c r="AJ8" s="220"/>
      <c r="AK8" s="220"/>
      <c r="AL8" s="220"/>
    </row>
    <row r="9" ht="33.75" customHeight="1" spans="1:38">
      <c r="A9" s="75" t="s">
        <v>48</v>
      </c>
      <c r="B9" s="89"/>
      <c r="C9" s="89"/>
      <c r="D9" s="79" t="s">
        <v>49</v>
      </c>
      <c r="E9" s="79"/>
      <c r="F9" s="83" t="s">
        <v>50</v>
      </c>
      <c r="G9" s="90"/>
      <c r="H9" s="79" t="s">
        <v>51</v>
      </c>
      <c r="I9" s="79"/>
      <c r="J9" s="126">
        <v>1500</v>
      </c>
      <c r="K9" s="127"/>
      <c r="L9" s="84" t="s">
        <v>25</v>
      </c>
      <c r="M9" s="115" t="s">
        <v>52</v>
      </c>
      <c r="N9" s="175">
        <v>220</v>
      </c>
      <c r="O9" s="175"/>
      <c r="P9" s="176"/>
      <c r="Q9" s="219"/>
      <c r="R9" s="219"/>
      <c r="AJ9" s="220"/>
      <c r="AK9" s="220"/>
      <c r="AL9" s="220"/>
    </row>
    <row r="10" ht="28.5" customHeight="1" spans="1:38">
      <c r="A10" s="91" t="s">
        <v>53</v>
      </c>
      <c r="B10" s="92"/>
      <c r="C10" s="93"/>
      <c r="D10" s="94" t="s">
        <v>54</v>
      </c>
      <c r="E10" s="95"/>
      <c r="F10" s="96"/>
      <c r="G10" s="97"/>
      <c r="H10" s="79" t="s">
        <v>55</v>
      </c>
      <c r="I10" s="79"/>
      <c r="J10" s="96" t="s">
        <v>56</v>
      </c>
      <c r="K10" s="111"/>
      <c r="L10" s="84" t="s">
        <v>25</v>
      </c>
      <c r="M10" s="96"/>
      <c r="N10" s="111"/>
      <c r="O10" s="111"/>
      <c r="P10" s="177"/>
      <c r="AJ10" s="220"/>
      <c r="AK10" s="220"/>
      <c r="AL10" s="220"/>
    </row>
    <row r="11" ht="13.5" spans="1:38">
      <c r="A11" s="98" t="s">
        <v>57</v>
      </c>
      <c r="B11" s="99"/>
      <c r="C11" s="99"/>
      <c r="D11" s="99"/>
      <c r="E11" s="99"/>
      <c r="F11" s="99"/>
      <c r="G11" s="99"/>
      <c r="H11" s="99"/>
      <c r="I11" s="99"/>
      <c r="J11" s="99"/>
      <c r="K11" s="99"/>
      <c r="L11" s="99"/>
      <c r="M11" s="99"/>
      <c r="N11" s="99"/>
      <c r="O11" s="99"/>
      <c r="P11" s="178"/>
      <c r="AJ11" s="220"/>
      <c r="AK11" s="220"/>
      <c r="AL11" s="220"/>
    </row>
    <row r="12" ht="33.75" customHeight="1" spans="1:38">
      <c r="A12" s="75" t="s">
        <v>58</v>
      </c>
      <c r="B12" s="85" t="s">
        <v>59</v>
      </c>
      <c r="C12" s="100" t="s">
        <v>60</v>
      </c>
      <c r="D12" s="101" t="s">
        <v>61</v>
      </c>
      <c r="E12" s="102"/>
      <c r="F12" s="85" t="s">
        <v>62</v>
      </c>
      <c r="G12" s="100" t="s">
        <v>60</v>
      </c>
      <c r="H12" s="79" t="s">
        <v>63</v>
      </c>
      <c r="I12" s="79"/>
      <c r="J12" s="76" t="s">
        <v>64</v>
      </c>
      <c r="K12" s="179"/>
      <c r="L12" s="100" t="s">
        <v>60</v>
      </c>
      <c r="M12" s="115" t="s">
        <v>65</v>
      </c>
      <c r="N12" s="83" t="s">
        <v>66</v>
      </c>
      <c r="O12" s="109"/>
      <c r="P12" s="180"/>
      <c r="AJ12" s="220"/>
      <c r="AK12" s="220"/>
      <c r="AL12" s="220"/>
    </row>
    <row r="13" ht="33.75" customHeight="1" spans="1:38">
      <c r="A13" s="103" t="s">
        <v>67</v>
      </c>
      <c r="B13" s="104"/>
      <c r="C13" s="93" t="s">
        <v>60</v>
      </c>
      <c r="D13" s="94" t="s">
        <v>68</v>
      </c>
      <c r="E13" s="105"/>
      <c r="F13" s="104"/>
      <c r="G13" s="100" t="s">
        <v>60</v>
      </c>
      <c r="H13" s="106" t="s">
        <v>69</v>
      </c>
      <c r="I13" s="106"/>
      <c r="J13" s="181" t="s">
        <v>70</v>
      </c>
      <c r="K13" s="182"/>
      <c r="L13" s="100" t="s">
        <v>60</v>
      </c>
      <c r="M13" s="106" t="s">
        <v>71</v>
      </c>
      <c r="N13" s="96" t="s">
        <v>72</v>
      </c>
      <c r="O13" s="111"/>
      <c r="P13" s="177"/>
      <c r="AJ13" s="220"/>
      <c r="AK13" s="220"/>
      <c r="AL13" s="220"/>
    </row>
    <row r="14" ht="13.5" spans="1:38">
      <c r="A14" s="98" t="s">
        <v>73</v>
      </c>
      <c r="B14" s="99"/>
      <c r="C14" s="99"/>
      <c r="D14" s="99"/>
      <c r="E14" s="99"/>
      <c r="F14" s="99"/>
      <c r="G14" s="99"/>
      <c r="H14" s="99"/>
      <c r="I14" s="99"/>
      <c r="J14" s="99"/>
      <c r="K14" s="99"/>
      <c r="L14" s="99"/>
      <c r="M14" s="99"/>
      <c r="N14" s="99"/>
      <c r="O14" s="99"/>
      <c r="P14" s="178"/>
      <c r="AJ14" s="220"/>
      <c r="AK14" s="220"/>
      <c r="AL14" s="220"/>
    </row>
    <row r="15" ht="24" customHeight="1" spans="1:38">
      <c r="A15" s="107" t="s">
        <v>74</v>
      </c>
      <c r="B15" s="101" t="s">
        <v>75</v>
      </c>
      <c r="C15" s="102"/>
      <c r="D15" s="108"/>
      <c r="E15" s="101" t="s">
        <v>76</v>
      </c>
      <c r="F15" s="102"/>
      <c r="G15" s="108"/>
      <c r="H15" s="101" t="s">
        <v>77</v>
      </c>
      <c r="I15" s="102"/>
      <c r="J15" s="108"/>
      <c r="K15" s="101" t="s">
        <v>78</v>
      </c>
      <c r="L15" s="102"/>
      <c r="M15" s="108"/>
      <c r="N15" s="101" t="s">
        <v>79</v>
      </c>
      <c r="O15" s="102"/>
      <c r="P15" s="183"/>
      <c r="AJ15" s="220"/>
      <c r="AK15" s="220"/>
      <c r="AL15" s="220"/>
    </row>
    <row r="16" ht="24" customHeight="1" spans="1:38">
      <c r="A16" s="107" t="s">
        <v>80</v>
      </c>
      <c r="B16" s="83" t="s">
        <v>81</v>
      </c>
      <c r="C16" s="109"/>
      <c r="D16" s="90"/>
      <c r="E16" s="83" t="s">
        <v>82</v>
      </c>
      <c r="F16" s="109"/>
      <c r="G16" s="90"/>
      <c r="H16" s="83" t="s">
        <v>83</v>
      </c>
      <c r="I16" s="109"/>
      <c r="J16" s="90"/>
      <c r="K16" s="83"/>
      <c r="L16" s="109"/>
      <c r="M16" s="90"/>
      <c r="N16" s="184"/>
      <c r="O16" s="185"/>
      <c r="P16" s="186"/>
      <c r="AJ16" s="220"/>
      <c r="AK16" s="220"/>
      <c r="AL16" s="220"/>
    </row>
    <row r="17" ht="24" customHeight="1" spans="1:38">
      <c r="A17" s="107" t="s">
        <v>84</v>
      </c>
      <c r="B17" s="83" t="s">
        <v>85</v>
      </c>
      <c r="C17" s="109"/>
      <c r="D17" s="90"/>
      <c r="E17" s="83" t="s">
        <v>86</v>
      </c>
      <c r="F17" s="109"/>
      <c r="G17" s="90"/>
      <c r="H17" s="83" t="s">
        <v>87</v>
      </c>
      <c r="I17" s="109"/>
      <c r="J17" s="90"/>
      <c r="K17" s="83" t="s">
        <v>88</v>
      </c>
      <c r="L17" s="109"/>
      <c r="M17" s="90"/>
      <c r="N17" s="185" t="s">
        <v>89</v>
      </c>
      <c r="O17" s="185"/>
      <c r="P17" s="186"/>
      <c r="AJ17" s="220"/>
      <c r="AK17" s="220"/>
      <c r="AL17" s="220"/>
    </row>
    <row r="18" ht="24" customHeight="1" spans="1:38">
      <c r="A18" s="110" t="s">
        <v>90</v>
      </c>
      <c r="B18" s="96" t="s">
        <v>91</v>
      </c>
      <c r="C18" s="111"/>
      <c r="D18" s="97"/>
      <c r="E18" s="96" t="s">
        <v>92</v>
      </c>
      <c r="F18" s="111"/>
      <c r="G18" s="97"/>
      <c r="H18" s="96" t="s">
        <v>93</v>
      </c>
      <c r="I18" s="111"/>
      <c r="J18" s="97"/>
      <c r="K18" s="96" t="s">
        <v>94</v>
      </c>
      <c r="L18" s="111"/>
      <c r="M18" s="97"/>
      <c r="N18" s="187" t="s">
        <v>95</v>
      </c>
      <c r="O18" s="187"/>
      <c r="P18" s="188"/>
      <c r="AJ18" s="220"/>
      <c r="AK18" s="220"/>
      <c r="AL18" s="220"/>
    </row>
    <row r="19" ht="13.5" spans="1:38">
      <c r="A19" s="112" t="s">
        <v>96</v>
      </c>
      <c r="B19" s="113"/>
      <c r="C19" s="113"/>
      <c r="D19" s="113"/>
      <c r="E19" s="113"/>
      <c r="F19" s="113"/>
      <c r="G19" s="113"/>
      <c r="H19" s="113"/>
      <c r="I19" s="113"/>
      <c r="J19" s="113"/>
      <c r="K19" s="113"/>
      <c r="L19" s="113"/>
      <c r="M19" s="113"/>
      <c r="N19" s="113"/>
      <c r="O19" s="113"/>
      <c r="P19" s="189"/>
      <c r="AJ19" s="220"/>
      <c r="AK19" s="220"/>
      <c r="AL19" s="220"/>
    </row>
    <row r="20" ht="45" spans="1:16">
      <c r="A20" s="75" t="s">
        <v>97</v>
      </c>
      <c r="B20" s="114" t="s">
        <v>98</v>
      </c>
      <c r="C20" s="79" t="s">
        <v>99</v>
      </c>
      <c r="D20" s="79"/>
      <c r="E20" s="76" t="s">
        <v>100</v>
      </c>
      <c r="F20" s="77"/>
      <c r="G20" s="115" t="s">
        <v>101</v>
      </c>
      <c r="H20" s="114"/>
      <c r="I20" s="114"/>
      <c r="J20" s="79" t="s">
        <v>102</v>
      </c>
      <c r="K20" s="79"/>
      <c r="L20" s="190">
        <v>37467</v>
      </c>
      <c r="M20" s="190"/>
      <c r="N20" s="108" t="s">
        <v>103</v>
      </c>
      <c r="O20" s="191">
        <v>44401</v>
      </c>
      <c r="P20" s="192"/>
    </row>
    <row r="21" ht="45" spans="1:16">
      <c r="A21" s="75" t="s">
        <v>104</v>
      </c>
      <c r="B21" s="114" t="s">
        <v>105</v>
      </c>
      <c r="C21" s="79" t="s">
        <v>99</v>
      </c>
      <c r="D21" s="79"/>
      <c r="E21" s="76"/>
      <c r="F21" s="77"/>
      <c r="G21" s="115" t="s">
        <v>101</v>
      </c>
      <c r="H21" s="114"/>
      <c r="I21" s="114"/>
      <c r="J21" s="79" t="s">
        <v>102</v>
      </c>
      <c r="K21" s="79"/>
      <c r="L21" s="190"/>
      <c r="M21" s="190"/>
      <c r="N21" s="108" t="s">
        <v>103</v>
      </c>
      <c r="O21" s="191"/>
      <c r="P21" s="192"/>
    </row>
    <row r="22" ht="56.25" spans="1:16">
      <c r="A22" s="75" t="s">
        <v>106</v>
      </c>
      <c r="B22" s="114" t="s">
        <v>105</v>
      </c>
      <c r="C22" s="79" t="s">
        <v>99</v>
      </c>
      <c r="D22" s="79"/>
      <c r="E22" s="76"/>
      <c r="F22" s="77"/>
      <c r="G22" s="115" t="s">
        <v>101</v>
      </c>
      <c r="H22" s="83"/>
      <c r="I22" s="90"/>
      <c r="J22" s="79" t="s">
        <v>102</v>
      </c>
      <c r="K22" s="79"/>
      <c r="L22" s="190"/>
      <c r="M22" s="190"/>
      <c r="N22" s="108" t="s">
        <v>103</v>
      </c>
      <c r="O22" s="191"/>
      <c r="P22" s="192"/>
    </row>
    <row r="23" ht="34.5" spans="1:16">
      <c r="A23" s="116" t="s">
        <v>107</v>
      </c>
      <c r="B23" s="117" t="s">
        <v>105</v>
      </c>
      <c r="C23" s="118" t="s">
        <v>99</v>
      </c>
      <c r="D23" s="118"/>
      <c r="E23" s="76"/>
      <c r="F23" s="77"/>
      <c r="G23" s="119" t="s">
        <v>101</v>
      </c>
      <c r="H23" s="118"/>
      <c r="I23" s="118"/>
      <c r="J23" s="118" t="s">
        <v>102</v>
      </c>
      <c r="K23" s="118"/>
      <c r="L23" s="193"/>
      <c r="M23" s="193"/>
      <c r="N23" s="194" t="s">
        <v>103</v>
      </c>
      <c r="O23" s="195"/>
      <c r="P23" s="196"/>
    </row>
    <row r="24" ht="13.5" spans="1:16">
      <c r="A24" s="98" t="s">
        <v>108</v>
      </c>
      <c r="B24" s="99"/>
      <c r="C24" s="99"/>
      <c r="D24" s="99"/>
      <c r="E24" s="99"/>
      <c r="F24" s="99"/>
      <c r="G24" s="99"/>
      <c r="H24" s="99"/>
      <c r="I24" s="99"/>
      <c r="J24" s="99"/>
      <c r="K24" s="99"/>
      <c r="L24" s="99"/>
      <c r="M24" s="99"/>
      <c r="N24" s="99"/>
      <c r="O24" s="99"/>
      <c r="P24" s="178"/>
    </row>
    <row r="25" ht="45.75" customHeight="1" spans="1:16">
      <c r="A25" s="110" t="s">
        <v>109</v>
      </c>
      <c r="B25" s="105"/>
      <c r="C25" s="105"/>
      <c r="D25" s="95"/>
      <c r="E25" s="96" t="s">
        <v>110</v>
      </c>
      <c r="F25" s="111"/>
      <c r="G25" s="97"/>
      <c r="H25" s="94" t="s">
        <v>111</v>
      </c>
      <c r="I25" s="105"/>
      <c r="J25" s="105"/>
      <c r="K25" s="105"/>
      <c r="L25" s="95"/>
      <c r="M25" s="181"/>
      <c r="N25" s="182"/>
      <c r="O25" s="182"/>
      <c r="P25" s="197"/>
    </row>
    <row r="26" ht="15.75" customHeight="1" spans="1:16">
      <c r="A26" s="98" t="s">
        <v>112</v>
      </c>
      <c r="B26" s="99"/>
      <c r="C26" s="99"/>
      <c r="D26" s="99"/>
      <c r="E26" s="99"/>
      <c r="F26" s="99"/>
      <c r="G26" s="99"/>
      <c r="H26" s="99"/>
      <c r="I26" s="99"/>
      <c r="J26" s="99"/>
      <c r="K26" s="99"/>
      <c r="L26" s="99"/>
      <c r="M26" s="99"/>
      <c r="N26" s="99"/>
      <c r="O26" s="99"/>
      <c r="P26" s="178"/>
    </row>
    <row r="27" ht="27" customHeight="1" spans="1:16">
      <c r="A27" s="120" t="s">
        <v>113</v>
      </c>
      <c r="B27" s="121"/>
      <c r="C27" s="122"/>
      <c r="D27" s="123" t="s">
        <v>114</v>
      </c>
      <c r="E27" s="124"/>
      <c r="F27" s="124"/>
      <c r="G27" s="121"/>
      <c r="H27" s="121"/>
      <c r="I27" s="121"/>
      <c r="J27" s="124"/>
      <c r="K27" s="124"/>
      <c r="L27" s="124"/>
      <c r="M27" s="124"/>
      <c r="N27" s="124"/>
      <c r="O27" s="124"/>
      <c r="P27" s="198"/>
    </row>
    <row r="28" ht="27" customHeight="1" spans="1:16">
      <c r="A28" s="107" t="s">
        <v>115</v>
      </c>
      <c r="B28" s="125">
        <v>1600</v>
      </c>
      <c r="C28" s="84" t="s">
        <v>25</v>
      </c>
      <c r="D28" s="79" t="s">
        <v>116</v>
      </c>
      <c r="E28" s="79"/>
      <c r="F28" s="79"/>
      <c r="G28" s="126">
        <v>11000000</v>
      </c>
      <c r="H28" s="127"/>
      <c r="I28" s="77" t="s">
        <v>117</v>
      </c>
      <c r="J28" s="108" t="s">
        <v>118</v>
      </c>
      <c r="K28" s="79"/>
      <c r="L28" s="79"/>
      <c r="M28" s="126">
        <v>10000000</v>
      </c>
      <c r="N28" s="127"/>
      <c r="O28" s="179" t="s">
        <v>117</v>
      </c>
      <c r="P28" s="199"/>
    </row>
    <row r="29" ht="40.5" customHeight="1" spans="1:16">
      <c r="A29" s="107" t="s">
        <v>119</v>
      </c>
      <c r="B29" s="125"/>
      <c r="C29" s="84" t="s">
        <v>25</v>
      </c>
      <c r="D29" s="123" t="s">
        <v>120</v>
      </c>
      <c r="E29" s="128"/>
      <c r="F29" s="129"/>
      <c r="G29" s="130"/>
      <c r="H29" s="123" t="s">
        <v>121</v>
      </c>
      <c r="I29" s="128"/>
      <c r="J29" s="123" t="s">
        <v>122</v>
      </c>
      <c r="K29" s="128"/>
      <c r="L29" s="115" t="s">
        <v>123</v>
      </c>
      <c r="M29" s="78" t="s">
        <v>124</v>
      </c>
      <c r="N29" s="78" t="s">
        <v>125</v>
      </c>
      <c r="O29" s="124" t="s">
        <v>126</v>
      </c>
      <c r="P29" s="198"/>
    </row>
    <row r="30" ht="27" customHeight="1" spans="1:16">
      <c r="A30" s="107" t="s">
        <v>127</v>
      </c>
      <c r="B30" s="125">
        <v>280</v>
      </c>
      <c r="C30" s="84" t="s">
        <v>25</v>
      </c>
      <c r="D30" s="123" t="s">
        <v>128</v>
      </c>
      <c r="E30" s="128"/>
      <c r="F30" s="129" t="s">
        <v>129</v>
      </c>
      <c r="G30" s="130"/>
      <c r="H30" s="131" t="s">
        <v>130</v>
      </c>
      <c r="I30" s="200"/>
      <c r="J30" s="129">
        <v>150000</v>
      </c>
      <c r="K30" s="130"/>
      <c r="L30" s="201"/>
      <c r="M30" s="202">
        <v>6000</v>
      </c>
      <c r="N30" s="203" t="s">
        <v>131</v>
      </c>
      <c r="O30" s="204">
        <v>30</v>
      </c>
      <c r="P30" s="205"/>
    </row>
    <row r="31" ht="27" customHeight="1" spans="1:16">
      <c r="A31" s="107" t="s">
        <v>132</v>
      </c>
      <c r="B31" s="125">
        <v>160</v>
      </c>
      <c r="C31" s="84" t="s">
        <v>25</v>
      </c>
      <c r="D31" s="123" t="s">
        <v>133</v>
      </c>
      <c r="E31" s="128"/>
      <c r="F31" s="129" t="s">
        <v>134</v>
      </c>
      <c r="G31" s="130"/>
      <c r="H31" s="131" t="s">
        <v>135</v>
      </c>
      <c r="I31" s="200"/>
      <c r="J31" s="129">
        <v>150000</v>
      </c>
      <c r="K31" s="130"/>
      <c r="L31" s="201"/>
      <c r="M31" s="202">
        <v>10000</v>
      </c>
      <c r="N31" s="203" t="s">
        <v>131</v>
      </c>
      <c r="O31" s="129">
        <v>30</v>
      </c>
      <c r="P31" s="205"/>
    </row>
    <row r="32" ht="27" customHeight="1" spans="1:16">
      <c r="A32" s="107" t="s">
        <v>136</v>
      </c>
      <c r="B32" s="125">
        <v>350</v>
      </c>
      <c r="C32" s="132" t="s">
        <v>25</v>
      </c>
      <c r="D32" s="123" t="s">
        <v>137</v>
      </c>
      <c r="E32" s="128"/>
      <c r="F32" s="129" t="s">
        <v>138</v>
      </c>
      <c r="G32" s="130"/>
      <c r="H32" s="129" t="s">
        <v>139</v>
      </c>
      <c r="I32" s="130"/>
      <c r="J32" s="129">
        <v>250000</v>
      </c>
      <c r="K32" s="130"/>
      <c r="L32" s="201"/>
      <c r="M32" s="202">
        <v>6250</v>
      </c>
      <c r="N32" s="202" t="s">
        <v>131</v>
      </c>
      <c r="O32" s="129">
        <v>30</v>
      </c>
      <c r="P32" s="205"/>
    </row>
    <row r="33" ht="27" customHeight="1" spans="1:16">
      <c r="A33" s="107" t="s">
        <v>140</v>
      </c>
      <c r="B33" s="125"/>
      <c r="C33" s="84" t="s">
        <v>25</v>
      </c>
      <c r="D33" s="123" t="s">
        <v>141</v>
      </c>
      <c r="E33" s="128"/>
      <c r="F33" s="129"/>
      <c r="G33" s="130"/>
      <c r="H33" s="131"/>
      <c r="I33" s="200"/>
      <c r="J33" s="129"/>
      <c r="K33" s="130"/>
      <c r="L33" s="201"/>
      <c r="M33" s="202"/>
      <c r="N33" s="203"/>
      <c r="O33" s="204"/>
      <c r="P33" s="205"/>
    </row>
    <row r="34" ht="27" customHeight="1" spans="1:16">
      <c r="A34" s="133" t="s">
        <v>142</v>
      </c>
      <c r="B34" s="134"/>
      <c r="C34" s="134"/>
      <c r="D34" s="135"/>
      <c r="E34" s="135"/>
      <c r="F34" s="135"/>
      <c r="G34" s="135"/>
      <c r="H34" s="135"/>
      <c r="I34" s="135"/>
      <c r="J34" s="135"/>
      <c r="K34" s="135"/>
      <c r="L34" s="135"/>
      <c r="M34" s="135"/>
      <c r="N34" s="135"/>
      <c r="O34" s="135"/>
      <c r="P34" s="206"/>
    </row>
    <row r="35" ht="13.5" spans="1:16">
      <c r="A35" s="98" t="s">
        <v>143</v>
      </c>
      <c r="B35" s="99"/>
      <c r="C35" s="99"/>
      <c r="D35" s="99"/>
      <c r="E35" s="99"/>
      <c r="F35" s="99"/>
      <c r="G35" s="99"/>
      <c r="H35" s="99"/>
      <c r="I35" s="99"/>
      <c r="J35" s="99"/>
      <c r="K35" s="99"/>
      <c r="L35" s="99"/>
      <c r="M35" s="99"/>
      <c r="N35" s="99"/>
      <c r="O35" s="99"/>
      <c r="P35" s="178"/>
    </row>
    <row r="36" ht="21.75" customHeight="1" spans="1:16">
      <c r="A36" s="107" t="s">
        <v>144</v>
      </c>
      <c r="B36" s="102"/>
      <c r="C36" s="102"/>
      <c r="D36" s="102"/>
      <c r="E36" s="102"/>
      <c r="F36" s="102"/>
      <c r="G36" s="102"/>
      <c r="H36" s="108"/>
      <c r="I36" s="101" t="s">
        <v>145</v>
      </c>
      <c r="J36" s="102"/>
      <c r="K36" s="102"/>
      <c r="L36" s="102"/>
      <c r="M36" s="102"/>
      <c r="N36" s="102"/>
      <c r="O36" s="102"/>
      <c r="P36" s="183"/>
    </row>
    <row r="37" ht="21.75" customHeight="1" spans="1:16">
      <c r="A37" s="75" t="s">
        <v>146</v>
      </c>
      <c r="B37" s="79" t="s">
        <v>147</v>
      </c>
      <c r="C37" s="79"/>
      <c r="D37" s="78" t="s">
        <v>125</v>
      </c>
      <c r="E37" s="78"/>
      <c r="F37" s="101" t="s">
        <v>148</v>
      </c>
      <c r="G37" s="108"/>
      <c r="H37" s="79" t="s">
        <v>149</v>
      </c>
      <c r="I37" s="101" t="s">
        <v>150</v>
      </c>
      <c r="J37" s="108"/>
      <c r="K37" s="123" t="s">
        <v>125</v>
      </c>
      <c r="L37" s="128"/>
      <c r="M37" s="78" t="s">
        <v>151</v>
      </c>
      <c r="N37" s="78" t="s">
        <v>152</v>
      </c>
      <c r="O37" s="78"/>
      <c r="P37" s="207"/>
    </row>
    <row r="38" ht="21.75" customHeight="1" spans="1:16">
      <c r="A38" s="136" t="s">
        <v>153</v>
      </c>
      <c r="B38" s="114" t="s">
        <v>154</v>
      </c>
      <c r="C38" s="114"/>
      <c r="D38" s="137" t="s">
        <v>155</v>
      </c>
      <c r="E38" s="137"/>
      <c r="F38" s="83">
        <v>100</v>
      </c>
      <c r="G38" s="90"/>
      <c r="H38" s="114" t="s">
        <v>156</v>
      </c>
      <c r="I38" s="76" t="s">
        <v>157</v>
      </c>
      <c r="J38" s="77"/>
      <c r="K38" s="76"/>
      <c r="L38" s="77"/>
      <c r="M38" s="137" t="s">
        <v>158</v>
      </c>
      <c r="N38" s="137" t="s">
        <v>159</v>
      </c>
      <c r="O38" s="137"/>
      <c r="P38" s="208"/>
    </row>
    <row r="39" ht="21.75" customHeight="1" spans="1:16">
      <c r="A39" s="136" t="s">
        <v>160</v>
      </c>
      <c r="B39" s="114" t="s">
        <v>161</v>
      </c>
      <c r="C39" s="114"/>
      <c r="D39" s="137" t="s">
        <v>155</v>
      </c>
      <c r="E39" s="137"/>
      <c r="F39" s="83">
        <v>91</v>
      </c>
      <c r="G39" s="90"/>
      <c r="H39" s="114" t="s">
        <v>162</v>
      </c>
      <c r="I39" s="76" t="s">
        <v>163</v>
      </c>
      <c r="J39" s="77"/>
      <c r="K39" s="76"/>
      <c r="L39" s="77"/>
      <c r="M39" s="137" t="s">
        <v>164</v>
      </c>
      <c r="N39" s="137" t="s">
        <v>165</v>
      </c>
      <c r="O39" s="137"/>
      <c r="P39" s="208"/>
    </row>
    <row r="40" ht="21.75" customHeight="1" spans="1:16">
      <c r="A40" s="136" t="s">
        <v>166</v>
      </c>
      <c r="B40" s="114" t="s">
        <v>167</v>
      </c>
      <c r="C40" s="114"/>
      <c r="D40" s="137" t="s">
        <v>155</v>
      </c>
      <c r="E40" s="137"/>
      <c r="F40" s="83">
        <v>85</v>
      </c>
      <c r="G40" s="90"/>
      <c r="H40" s="138" t="s">
        <v>168</v>
      </c>
      <c r="I40" s="76"/>
      <c r="J40" s="77"/>
      <c r="K40" s="76"/>
      <c r="L40" s="77"/>
      <c r="M40" s="137"/>
      <c r="N40" s="137"/>
      <c r="O40" s="137"/>
      <c r="P40" s="208"/>
    </row>
    <row r="41" ht="21.75" customHeight="1" spans="1:16">
      <c r="A41" s="107" t="s">
        <v>169</v>
      </c>
      <c r="B41" s="102"/>
      <c r="C41" s="102"/>
      <c r="D41" s="102"/>
      <c r="E41" s="102"/>
      <c r="F41" s="102"/>
      <c r="G41" s="102"/>
      <c r="H41" s="102"/>
      <c r="I41" s="102"/>
      <c r="J41" s="102"/>
      <c r="K41" s="102"/>
      <c r="L41" s="102"/>
      <c r="M41" s="102"/>
      <c r="N41" s="102"/>
      <c r="O41" s="102"/>
      <c r="P41" s="183"/>
    </row>
    <row r="42" ht="24" customHeight="1" spans="1:16">
      <c r="A42" s="75" t="s">
        <v>170</v>
      </c>
      <c r="B42" s="79" t="s">
        <v>171</v>
      </c>
      <c r="C42" s="79"/>
      <c r="D42" s="79" t="s">
        <v>125</v>
      </c>
      <c r="E42" s="79"/>
      <c r="F42" s="79" t="s">
        <v>172</v>
      </c>
      <c r="G42" s="79"/>
      <c r="H42" s="79" t="s">
        <v>173</v>
      </c>
      <c r="I42" s="141"/>
      <c r="J42" s="141"/>
      <c r="K42" s="141"/>
      <c r="L42" s="141"/>
      <c r="M42" s="141"/>
      <c r="N42" s="141"/>
      <c r="O42" s="141"/>
      <c r="P42" s="209"/>
    </row>
    <row r="43" ht="21.75" customHeight="1" spans="1:16">
      <c r="A43" s="136" t="s">
        <v>174</v>
      </c>
      <c r="B43" s="114" t="s">
        <v>175</v>
      </c>
      <c r="C43" s="114"/>
      <c r="D43" s="114" t="s">
        <v>155</v>
      </c>
      <c r="E43" s="114"/>
      <c r="F43" s="114" t="s">
        <v>176</v>
      </c>
      <c r="G43" s="114"/>
      <c r="H43" s="114" t="s">
        <v>27</v>
      </c>
      <c r="I43" s="210"/>
      <c r="J43" s="210"/>
      <c r="K43" s="210"/>
      <c r="L43" s="210"/>
      <c r="M43" s="210"/>
      <c r="N43" s="210"/>
      <c r="O43" s="210"/>
      <c r="P43" s="211"/>
    </row>
    <row r="44" ht="21.75" customHeight="1" spans="1:16">
      <c r="A44" s="136" t="s">
        <v>177</v>
      </c>
      <c r="B44" s="114" t="s">
        <v>175</v>
      </c>
      <c r="C44" s="114"/>
      <c r="D44" s="114" t="s">
        <v>155</v>
      </c>
      <c r="E44" s="114"/>
      <c r="F44" s="114" t="s">
        <v>178</v>
      </c>
      <c r="G44" s="114"/>
      <c r="H44" s="114" t="s">
        <v>179</v>
      </c>
      <c r="I44" s="210"/>
      <c r="J44" s="210"/>
      <c r="K44" s="210"/>
      <c r="L44" s="210"/>
      <c r="M44" s="210"/>
      <c r="N44" s="210"/>
      <c r="O44" s="210"/>
      <c r="P44" s="211"/>
    </row>
    <row r="45" ht="21.75" customHeight="1" spans="1:16">
      <c r="A45" s="139" t="s">
        <v>180</v>
      </c>
      <c r="B45" s="117" t="s">
        <v>181</v>
      </c>
      <c r="C45" s="117"/>
      <c r="D45" s="117" t="s">
        <v>155</v>
      </c>
      <c r="E45" s="117"/>
      <c r="F45" s="117" t="s">
        <v>182</v>
      </c>
      <c r="G45" s="117"/>
      <c r="H45" s="117" t="s">
        <v>183</v>
      </c>
      <c r="I45" s="111"/>
      <c r="J45" s="111"/>
      <c r="K45" s="111"/>
      <c r="L45" s="111"/>
      <c r="M45" s="111"/>
      <c r="N45" s="111"/>
      <c r="O45" s="111"/>
      <c r="P45" s="177"/>
    </row>
    <row r="46" ht="13.5" spans="1:16">
      <c r="A46" s="73" t="s">
        <v>184</v>
      </c>
      <c r="B46" s="74"/>
      <c r="C46" s="74"/>
      <c r="D46" s="74"/>
      <c r="E46" s="74"/>
      <c r="F46" s="74"/>
      <c r="G46" s="74"/>
      <c r="H46" s="74"/>
      <c r="I46" s="74"/>
      <c r="J46" s="74"/>
      <c r="K46" s="74"/>
      <c r="L46" s="74"/>
      <c r="M46" s="74"/>
      <c r="N46" s="74"/>
      <c r="O46" s="74"/>
      <c r="P46" s="164"/>
    </row>
    <row r="47" ht="22.5" customHeight="1" spans="1:16">
      <c r="A47" s="75" t="s">
        <v>185</v>
      </c>
      <c r="B47" s="79"/>
      <c r="C47" s="79"/>
      <c r="D47" s="79"/>
      <c r="E47" s="79"/>
      <c r="F47" s="79"/>
      <c r="G47" s="79"/>
      <c r="H47" s="79" t="s">
        <v>186</v>
      </c>
      <c r="I47" s="79"/>
      <c r="J47" s="79"/>
      <c r="K47" s="79"/>
      <c r="L47" s="79"/>
      <c r="M47" s="79"/>
      <c r="N47" s="79"/>
      <c r="O47" s="79"/>
      <c r="P47" s="212"/>
    </row>
    <row r="48" ht="22.5" customHeight="1" spans="1:16">
      <c r="A48" s="75" t="s">
        <v>187</v>
      </c>
      <c r="B48" s="114"/>
      <c r="C48" s="114"/>
      <c r="D48" s="114"/>
      <c r="E48" s="78" t="s">
        <v>188</v>
      </c>
      <c r="F48" s="78"/>
      <c r="G48" s="114"/>
      <c r="H48" s="79" t="s">
        <v>187</v>
      </c>
      <c r="I48" s="114"/>
      <c r="J48" s="114"/>
      <c r="K48" s="114"/>
      <c r="L48" s="114"/>
      <c r="M48" s="114"/>
      <c r="N48" s="79" t="s">
        <v>188</v>
      </c>
      <c r="O48" s="114"/>
      <c r="P48" s="213"/>
    </row>
    <row r="49" ht="22.5" customHeight="1" spans="1:16">
      <c r="A49" s="75" t="s">
        <v>189</v>
      </c>
      <c r="B49" s="114"/>
      <c r="C49" s="114"/>
      <c r="D49" s="114"/>
      <c r="E49" s="78" t="s">
        <v>188</v>
      </c>
      <c r="F49" s="78"/>
      <c r="G49" s="114"/>
      <c r="H49" s="79" t="s">
        <v>189</v>
      </c>
      <c r="I49" s="114"/>
      <c r="J49" s="114"/>
      <c r="K49" s="114"/>
      <c r="L49" s="114"/>
      <c r="M49" s="114"/>
      <c r="N49" s="79" t="s">
        <v>188</v>
      </c>
      <c r="O49" s="114"/>
      <c r="P49" s="213"/>
    </row>
    <row r="50" ht="22.5" customHeight="1" spans="1:16">
      <c r="A50" s="75" t="s">
        <v>190</v>
      </c>
      <c r="B50" s="114"/>
      <c r="C50" s="114"/>
      <c r="D50" s="114"/>
      <c r="E50" s="78" t="s">
        <v>188</v>
      </c>
      <c r="F50" s="78"/>
      <c r="G50" s="114"/>
      <c r="H50" s="79" t="s">
        <v>190</v>
      </c>
      <c r="I50" s="114"/>
      <c r="J50" s="114"/>
      <c r="K50" s="114"/>
      <c r="L50" s="114"/>
      <c r="M50" s="114"/>
      <c r="N50" s="79" t="s">
        <v>188</v>
      </c>
      <c r="O50" s="114"/>
      <c r="P50" s="213"/>
    </row>
    <row r="51" ht="22.5" customHeight="1" spans="1:16">
      <c r="A51" s="75" t="s">
        <v>191</v>
      </c>
      <c r="B51" s="114"/>
      <c r="C51" s="114"/>
      <c r="D51" s="114"/>
      <c r="E51" s="78" t="s">
        <v>188</v>
      </c>
      <c r="F51" s="78"/>
      <c r="G51" s="114"/>
      <c r="H51" s="79" t="s">
        <v>191</v>
      </c>
      <c r="I51" s="114"/>
      <c r="J51" s="114"/>
      <c r="K51" s="114"/>
      <c r="L51" s="114"/>
      <c r="M51" s="114"/>
      <c r="N51" s="79" t="s">
        <v>188</v>
      </c>
      <c r="O51" s="114"/>
      <c r="P51" s="213"/>
    </row>
    <row r="52" ht="22.5" customHeight="1" spans="1:16">
      <c r="A52" s="75" t="s">
        <v>192</v>
      </c>
      <c r="B52" s="114"/>
      <c r="C52" s="114"/>
      <c r="D52" s="114"/>
      <c r="E52" s="78" t="s">
        <v>188</v>
      </c>
      <c r="F52" s="78"/>
      <c r="G52" s="114"/>
      <c r="H52" s="79" t="s">
        <v>192</v>
      </c>
      <c r="I52" s="114"/>
      <c r="J52" s="114"/>
      <c r="K52" s="114"/>
      <c r="L52" s="114"/>
      <c r="M52" s="114"/>
      <c r="N52" s="79" t="s">
        <v>188</v>
      </c>
      <c r="O52" s="114"/>
      <c r="P52" s="213"/>
    </row>
    <row r="53" ht="22.5" customHeight="1" spans="1:16">
      <c r="A53" s="139" t="s">
        <v>193</v>
      </c>
      <c r="B53" s="117"/>
      <c r="C53" s="117"/>
      <c r="D53" s="117"/>
      <c r="E53" s="117"/>
      <c r="F53" s="117"/>
      <c r="G53" s="117"/>
      <c r="H53" s="117"/>
      <c r="I53" s="117"/>
      <c r="J53" s="117"/>
      <c r="K53" s="117"/>
      <c r="L53" s="117"/>
      <c r="M53" s="117"/>
      <c r="N53" s="117"/>
      <c r="O53" s="117"/>
      <c r="P53" s="214"/>
    </row>
    <row r="54" ht="22.5" customHeight="1" spans="1:16">
      <c r="A54" s="73" t="s">
        <v>194</v>
      </c>
      <c r="B54" s="74"/>
      <c r="C54" s="74"/>
      <c r="D54" s="74"/>
      <c r="E54" s="74"/>
      <c r="F54" s="74"/>
      <c r="G54" s="74"/>
      <c r="H54" s="74"/>
      <c r="I54" s="74"/>
      <c r="J54" s="74"/>
      <c r="K54" s="74"/>
      <c r="L54" s="74"/>
      <c r="M54" s="74"/>
      <c r="N54" s="74"/>
      <c r="O54" s="74"/>
      <c r="P54" s="164"/>
    </row>
    <row r="55" ht="21.75" customHeight="1" spans="1:16">
      <c r="A55" s="107" t="s">
        <v>195</v>
      </c>
      <c r="B55" s="102"/>
      <c r="C55" s="102"/>
      <c r="D55" s="102"/>
      <c r="E55" s="102"/>
      <c r="F55" s="102"/>
      <c r="G55" s="102"/>
      <c r="H55" s="102"/>
      <c r="I55" s="102"/>
      <c r="J55" s="102"/>
      <c r="K55" s="102"/>
      <c r="L55" s="102"/>
      <c r="M55" s="102"/>
      <c r="N55" s="102"/>
      <c r="O55" s="102"/>
      <c r="P55" s="183"/>
    </row>
    <row r="56" ht="21.75" customHeight="1" spans="1:16">
      <c r="A56" s="140" t="s">
        <v>196</v>
      </c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209"/>
    </row>
    <row r="57" ht="22.5" customHeight="1" spans="1:16">
      <c r="A57" s="142" t="s">
        <v>197</v>
      </c>
      <c r="B57" s="143" t="s">
        <v>198</v>
      </c>
      <c r="C57" s="144" t="s">
        <v>199</v>
      </c>
      <c r="D57" s="144"/>
      <c r="E57" s="145"/>
      <c r="F57" s="102" t="s">
        <v>200</v>
      </c>
      <c r="G57" s="102"/>
      <c r="H57" s="102"/>
      <c r="I57" s="102"/>
      <c r="J57" s="109"/>
      <c r="K57" s="109"/>
      <c r="L57" s="109"/>
      <c r="M57" s="109"/>
      <c r="N57" s="109"/>
      <c r="O57" s="109"/>
      <c r="P57" s="180"/>
    </row>
    <row r="58" ht="32.25" customHeight="1" spans="1:16">
      <c r="A58" s="146" t="s">
        <v>201</v>
      </c>
      <c r="B58" s="147"/>
      <c r="C58" s="148"/>
      <c r="D58" s="148"/>
      <c r="E58" s="148"/>
      <c r="F58" s="148"/>
      <c r="G58" s="148"/>
      <c r="H58" s="148"/>
      <c r="I58" s="148"/>
      <c r="J58" s="148"/>
      <c r="K58" s="148"/>
      <c r="L58" s="148"/>
      <c r="M58" s="148"/>
      <c r="N58" s="148"/>
      <c r="O58" s="148"/>
      <c r="P58" s="215"/>
    </row>
    <row r="59" ht="25.5" customHeight="1" spans="1:16">
      <c r="A59" s="75" t="s">
        <v>202</v>
      </c>
      <c r="B59" s="149"/>
      <c r="C59" s="114" t="s">
        <v>203</v>
      </c>
      <c r="D59" s="114"/>
      <c r="E59" s="114"/>
      <c r="F59" s="114"/>
      <c r="G59" s="114"/>
      <c r="H59" s="114"/>
      <c r="I59" s="114"/>
      <c r="J59" s="114"/>
      <c r="K59" s="114"/>
      <c r="L59" s="114"/>
      <c r="M59" s="114"/>
      <c r="N59" s="114"/>
      <c r="O59" s="114"/>
      <c r="P59" s="213"/>
    </row>
    <row r="60" ht="25.5" customHeight="1" spans="1:16">
      <c r="A60" s="75"/>
      <c r="B60" s="149"/>
      <c r="C60" s="114" t="s">
        <v>204</v>
      </c>
      <c r="D60" s="114"/>
      <c r="E60" s="114"/>
      <c r="F60" s="114"/>
      <c r="G60" s="114"/>
      <c r="H60" s="114"/>
      <c r="I60" s="114"/>
      <c r="J60" s="114"/>
      <c r="K60" s="114"/>
      <c r="L60" s="114"/>
      <c r="M60" s="114"/>
      <c r="N60" s="114"/>
      <c r="O60" s="114"/>
      <c r="P60" s="213"/>
    </row>
    <row r="61" ht="23.25" customHeight="1" spans="1:16">
      <c r="A61" s="103"/>
      <c r="B61" s="150"/>
      <c r="C61" s="117" t="s">
        <v>205</v>
      </c>
      <c r="D61" s="117"/>
      <c r="E61" s="117"/>
      <c r="F61" s="117"/>
      <c r="G61" s="117"/>
      <c r="H61" s="117"/>
      <c r="I61" s="117"/>
      <c r="J61" s="117"/>
      <c r="K61" s="117"/>
      <c r="L61" s="117"/>
      <c r="M61" s="117"/>
      <c r="N61" s="117"/>
      <c r="O61" s="117"/>
      <c r="P61" s="214"/>
    </row>
    <row r="62" ht="21.75" customHeight="1" spans="1:16">
      <c r="A62" s="151" t="s">
        <v>206</v>
      </c>
      <c r="B62" s="152" t="s">
        <v>207</v>
      </c>
      <c r="C62" s="152"/>
      <c r="D62" s="152"/>
      <c r="E62" s="152"/>
      <c r="F62" s="152"/>
      <c r="G62" s="152"/>
      <c r="H62" s="153"/>
      <c r="I62" s="153"/>
      <c r="J62" s="153"/>
      <c r="K62" s="153"/>
      <c r="L62" s="153"/>
      <c r="M62" s="153"/>
      <c r="N62" s="153"/>
      <c r="O62" s="153"/>
      <c r="P62" s="216"/>
    </row>
    <row r="63" ht="39.75" customHeight="1" spans="1:16">
      <c r="A63" s="154" t="s">
        <v>208</v>
      </c>
      <c r="B63" s="155"/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217"/>
    </row>
    <row r="64" ht="24" customHeight="1" spans="1:16">
      <c r="A64" s="156" t="s">
        <v>209</v>
      </c>
      <c r="B64" s="157"/>
      <c r="C64" s="157"/>
      <c r="D64" s="157"/>
      <c r="E64" s="157"/>
      <c r="F64" s="157"/>
      <c r="G64" s="157"/>
      <c r="H64" s="157"/>
      <c r="I64" s="157"/>
      <c r="J64" s="157"/>
      <c r="K64" s="157"/>
      <c r="L64" s="157"/>
      <c r="M64" s="157"/>
      <c r="N64" s="157"/>
      <c r="O64" s="157"/>
      <c r="P64" s="218"/>
    </row>
    <row r="65" ht="21.75" customHeight="1" spans="1:16">
      <c r="A65" s="221" t="s">
        <v>210</v>
      </c>
      <c r="B65" s="150"/>
      <c r="C65" s="150"/>
      <c r="D65" s="150"/>
      <c r="E65" s="150"/>
      <c r="F65" s="150"/>
      <c r="G65" s="150"/>
      <c r="H65" s="150"/>
      <c r="I65" s="150"/>
      <c r="J65" s="150"/>
      <c r="K65" s="150"/>
      <c r="L65" s="150"/>
      <c r="M65" s="150"/>
      <c r="N65" s="150"/>
      <c r="O65" s="150"/>
      <c r="P65" s="222"/>
    </row>
    <row r="66" ht="21.75" customHeight="1" spans="1:16">
      <c r="A66" s="87" t="s">
        <v>211</v>
      </c>
      <c r="B66" s="87"/>
      <c r="C66" s="87"/>
      <c r="D66" s="87" t="s">
        <v>212</v>
      </c>
      <c r="E66" s="87"/>
      <c r="F66" s="87"/>
      <c r="G66" s="87"/>
      <c r="H66" s="87" t="s">
        <v>213</v>
      </c>
      <c r="I66" s="87"/>
      <c r="J66" s="87"/>
      <c r="K66" s="87"/>
      <c r="L66" s="87"/>
      <c r="M66" s="87" t="s">
        <v>214</v>
      </c>
      <c r="N66" s="87"/>
      <c r="O66" s="87"/>
      <c r="P66" s="87"/>
    </row>
    <row r="67" ht="33" customHeight="1"/>
    <row r="71" ht="19.5" customHeight="1"/>
    <row r="72" ht="19.5" customHeight="1"/>
  </sheetData>
  <sheetProtection algorithmName="SHA-512" hashValue="WRTAVKaNYd7gszKbUOuz1piYewYdDPGg1wK9LOQ+zvthLLOvGJluZZKa4FSN4eJI4l211dwNnLSuoro4cLiwOw==" saltValue="x5p59/ewiySQsy1d9PvZiw==" spinCount="100000" sheet="1" formatCells="0" formatColumns="0" formatRows="0" insertRows="0" deleteRows="0" sort="0" autoFilter="0" objects="1" scenarios="1"/>
  <mergeCells count="221">
    <mergeCell ref="A1:P1"/>
    <mergeCell ref="B2:C2"/>
    <mergeCell ref="D2:E2"/>
    <mergeCell ref="F2:H2"/>
    <mergeCell ref="I2:J2"/>
    <mergeCell ref="K2:P2"/>
    <mergeCell ref="B3:C3"/>
    <mergeCell ref="D3:E3"/>
    <mergeCell ref="F3:H3"/>
    <mergeCell ref="I3:J3"/>
    <mergeCell ref="K3:P3"/>
    <mergeCell ref="A4:P4"/>
    <mergeCell ref="B5:C5"/>
    <mergeCell ref="D5:E5"/>
    <mergeCell ref="F5:G5"/>
    <mergeCell ref="H5:I5"/>
    <mergeCell ref="J5:K5"/>
    <mergeCell ref="N5:P5"/>
    <mergeCell ref="B6:C6"/>
    <mergeCell ref="D6:E6"/>
    <mergeCell ref="F6:G6"/>
    <mergeCell ref="H6:I6"/>
    <mergeCell ref="J6:K6"/>
    <mergeCell ref="N6:P6"/>
    <mergeCell ref="D7:E7"/>
    <mergeCell ref="H7:I7"/>
    <mergeCell ref="J7:K7"/>
    <mergeCell ref="N7:P7"/>
    <mergeCell ref="D8:E8"/>
    <mergeCell ref="H8:I8"/>
    <mergeCell ref="J8:K8"/>
    <mergeCell ref="N8:P8"/>
    <mergeCell ref="B9:C9"/>
    <mergeCell ref="D9:E9"/>
    <mergeCell ref="F9:G9"/>
    <mergeCell ref="H9:I9"/>
    <mergeCell ref="J9:K9"/>
    <mergeCell ref="N9:P9"/>
    <mergeCell ref="Q9:R9"/>
    <mergeCell ref="D10:E10"/>
    <mergeCell ref="F10:G10"/>
    <mergeCell ref="H10:I10"/>
    <mergeCell ref="J10:K10"/>
    <mergeCell ref="M10:P10"/>
    <mergeCell ref="A11:P11"/>
    <mergeCell ref="D12:E12"/>
    <mergeCell ref="H12:I12"/>
    <mergeCell ref="J12:K12"/>
    <mergeCell ref="N12:P12"/>
    <mergeCell ref="D13:E13"/>
    <mergeCell ref="H13:I13"/>
    <mergeCell ref="J13:K13"/>
    <mergeCell ref="N13:P13"/>
    <mergeCell ref="A14:P14"/>
    <mergeCell ref="B15:D15"/>
    <mergeCell ref="E15:G15"/>
    <mergeCell ref="H15:J15"/>
    <mergeCell ref="K15:M15"/>
    <mergeCell ref="N15:P15"/>
    <mergeCell ref="B16:D16"/>
    <mergeCell ref="E16:G16"/>
    <mergeCell ref="H16:J16"/>
    <mergeCell ref="K16:M16"/>
    <mergeCell ref="N16:P16"/>
    <mergeCell ref="B17:D17"/>
    <mergeCell ref="E17:G17"/>
    <mergeCell ref="H17:J17"/>
    <mergeCell ref="K17:M17"/>
    <mergeCell ref="N17:P17"/>
    <mergeCell ref="B18:D18"/>
    <mergeCell ref="E18:G18"/>
    <mergeCell ref="H18:J18"/>
    <mergeCell ref="K18:M18"/>
    <mergeCell ref="N18:P18"/>
    <mergeCell ref="A19:P19"/>
    <mergeCell ref="C20:D20"/>
    <mergeCell ref="E20:F20"/>
    <mergeCell ref="H20:I20"/>
    <mergeCell ref="J20:K20"/>
    <mergeCell ref="L20:M20"/>
    <mergeCell ref="O20:P20"/>
    <mergeCell ref="C21:D21"/>
    <mergeCell ref="E21:F21"/>
    <mergeCell ref="H21:I21"/>
    <mergeCell ref="J21:K21"/>
    <mergeCell ref="L21:M21"/>
    <mergeCell ref="O21:P21"/>
    <mergeCell ref="C22:D22"/>
    <mergeCell ref="E22:F22"/>
    <mergeCell ref="H22:I22"/>
    <mergeCell ref="J22:K22"/>
    <mergeCell ref="L22:M22"/>
    <mergeCell ref="O22:P22"/>
    <mergeCell ref="C23:D23"/>
    <mergeCell ref="E23:F23"/>
    <mergeCell ref="H23:I23"/>
    <mergeCell ref="J23:K23"/>
    <mergeCell ref="L23:M23"/>
    <mergeCell ref="O23:P23"/>
    <mergeCell ref="A24:P24"/>
    <mergeCell ref="A25:D25"/>
    <mergeCell ref="E25:G25"/>
    <mergeCell ref="H25:L25"/>
    <mergeCell ref="M25:P25"/>
    <mergeCell ref="A26:P26"/>
    <mergeCell ref="A27:C27"/>
    <mergeCell ref="D27:P27"/>
    <mergeCell ref="D28:F28"/>
    <mergeCell ref="G28:H28"/>
    <mergeCell ref="J28:L28"/>
    <mergeCell ref="M28:N28"/>
    <mergeCell ref="O28:P28"/>
    <mergeCell ref="D29:E29"/>
    <mergeCell ref="F29:G29"/>
    <mergeCell ref="H29:I29"/>
    <mergeCell ref="J29:K29"/>
    <mergeCell ref="O29:P29"/>
    <mergeCell ref="D30:E30"/>
    <mergeCell ref="F30:G30"/>
    <mergeCell ref="H30:I30"/>
    <mergeCell ref="J30:K30"/>
    <mergeCell ref="O30:P30"/>
    <mergeCell ref="D31:E31"/>
    <mergeCell ref="F31:G31"/>
    <mergeCell ref="H31:I31"/>
    <mergeCell ref="J31:K31"/>
    <mergeCell ref="O31:P31"/>
    <mergeCell ref="D32:E32"/>
    <mergeCell ref="F32:G32"/>
    <mergeCell ref="H32:I32"/>
    <mergeCell ref="J32:K32"/>
    <mergeCell ref="O32:P32"/>
    <mergeCell ref="D33:E33"/>
    <mergeCell ref="F33:G33"/>
    <mergeCell ref="H33:I33"/>
    <mergeCell ref="J33:K33"/>
    <mergeCell ref="O33:P33"/>
    <mergeCell ref="A34:P34"/>
    <mergeCell ref="A35:P35"/>
    <mergeCell ref="A36:H36"/>
    <mergeCell ref="I36:P36"/>
    <mergeCell ref="B37:C37"/>
    <mergeCell ref="D37:E37"/>
    <mergeCell ref="F37:G37"/>
    <mergeCell ref="I37:J37"/>
    <mergeCell ref="K37:L37"/>
    <mergeCell ref="N37:P37"/>
    <mergeCell ref="B38:C38"/>
    <mergeCell ref="D38:E38"/>
    <mergeCell ref="F38:G38"/>
    <mergeCell ref="I38:J38"/>
    <mergeCell ref="K38:L38"/>
    <mergeCell ref="N38:P38"/>
    <mergeCell ref="B39:C39"/>
    <mergeCell ref="D39:E39"/>
    <mergeCell ref="F39:G39"/>
    <mergeCell ref="I39:J39"/>
    <mergeCell ref="K39:L39"/>
    <mergeCell ref="N39:P39"/>
    <mergeCell ref="B40:C40"/>
    <mergeCell ref="D40:E40"/>
    <mergeCell ref="F40:G40"/>
    <mergeCell ref="I40:J40"/>
    <mergeCell ref="K40:L40"/>
    <mergeCell ref="N40:P40"/>
    <mergeCell ref="A41:P41"/>
    <mergeCell ref="B42:C42"/>
    <mergeCell ref="D42:E42"/>
    <mergeCell ref="F42:G42"/>
    <mergeCell ref="B43:C43"/>
    <mergeCell ref="D43:E43"/>
    <mergeCell ref="F43:G43"/>
    <mergeCell ref="B44:C44"/>
    <mergeCell ref="D44:E44"/>
    <mergeCell ref="F44:G44"/>
    <mergeCell ref="B45:C45"/>
    <mergeCell ref="D45:E45"/>
    <mergeCell ref="F45:G45"/>
    <mergeCell ref="A46:P46"/>
    <mergeCell ref="A47:G47"/>
    <mergeCell ref="H47:P47"/>
    <mergeCell ref="B48:D48"/>
    <mergeCell ref="E48:F48"/>
    <mergeCell ref="I48:M48"/>
    <mergeCell ref="O48:P48"/>
    <mergeCell ref="B49:D49"/>
    <mergeCell ref="E49:F49"/>
    <mergeCell ref="I49:M49"/>
    <mergeCell ref="O49:P49"/>
    <mergeCell ref="B50:D50"/>
    <mergeCell ref="E50:F50"/>
    <mergeCell ref="I50:M50"/>
    <mergeCell ref="O50:P50"/>
    <mergeCell ref="B51:D51"/>
    <mergeCell ref="E51:F51"/>
    <mergeCell ref="I51:M51"/>
    <mergeCell ref="O51:P51"/>
    <mergeCell ref="B52:D52"/>
    <mergeCell ref="E52:F52"/>
    <mergeCell ref="I52:M52"/>
    <mergeCell ref="O52:P52"/>
    <mergeCell ref="A53:P53"/>
    <mergeCell ref="A54:P54"/>
    <mergeCell ref="A55:P55"/>
    <mergeCell ref="A56:P56"/>
    <mergeCell ref="C57:E57"/>
    <mergeCell ref="F57:I57"/>
    <mergeCell ref="J57:P57"/>
    <mergeCell ref="B58:P58"/>
    <mergeCell ref="C59:P59"/>
    <mergeCell ref="C60:P60"/>
    <mergeCell ref="C61:P61"/>
    <mergeCell ref="B62:G62"/>
    <mergeCell ref="A63:P63"/>
    <mergeCell ref="A64:P64"/>
    <mergeCell ref="A65:P65"/>
    <mergeCell ref="A66:C66"/>
    <mergeCell ref="D66:G66"/>
    <mergeCell ref="H66:L66"/>
    <mergeCell ref="M66:P66"/>
    <mergeCell ref="A59:A61"/>
  </mergeCells>
  <dataValidations count="12">
    <dataValidation allowBlank="1" showInputMessage="1" showErrorMessage="1" error="请输入数值" sqref="M29 F29:G33"/>
    <dataValidation type="list" allowBlank="1" showInputMessage="1" showErrorMessage="1" sqref="B2:C2">
      <formula1>"面料供应商,辅料供应商,鞋品材料供应商"</formula1>
    </dataValidation>
    <dataValidation type="list" allowBlank="1" showInputMessage="1" showErrorMessage="1" sqref="B5:C5">
      <formula1>"工厂,贸易公司,工贸一体"</formula1>
    </dataValidation>
    <dataValidation type="decimal" operator="greaterThan" allowBlank="1" showInputMessage="1" showErrorMessage="1" sqref="N9:P9">
      <formula1>0</formula1>
    </dataValidation>
    <dataValidation type="date" operator="greaterThan" allowBlank="1" showInputMessage="1" showErrorMessage="1" sqref="L20:M23 O20:P23">
      <formula1>18264</formula1>
    </dataValidation>
    <dataValidation type="date" operator="greaterThanOrEqual" allowBlank="1" showInputMessage="1" showErrorMessage="1" error="请输入日期格式，如2016-1-1" sqref="B6:C6">
      <formula1>18264</formula1>
    </dataValidation>
    <dataValidation type="whole" operator="greaterThanOrEqual" allowBlank="1" showInputMessage="1" showErrorMessage="1" error="请输入数值" sqref="G28:H28 M28:N28 B28:B32">
      <formula1>0</formula1>
    </dataValidation>
    <dataValidation type="list" allowBlank="1" showInputMessage="1" showErrorMessage="1" sqref="I28 O28:P28 N30:N33">
      <formula1>"米,公斤,个,套,件"</formula1>
    </dataValidation>
    <dataValidation type="whole" operator="greaterThanOrEqual" allowBlank="1" showInputMessage="1" showErrorMessage="1" error="请输入整数，不带小数" sqref="K33 J30:J33 K30:K31 L30:L33">
      <formula1>0</formula1>
    </dataValidation>
    <dataValidation type="decimal" operator="between" allowBlank="1" showInputMessage="1" showErrorMessage="1" error="请输入数值" sqref="P33 O30:O33 P30:P31">
      <formula1>0</formula1>
      <formula2>31</formula2>
    </dataValidation>
    <dataValidation type="decimal" operator="greaterThanOrEqual" allowBlank="1" showInputMessage="1" showErrorMessage="1" error="请输入数值" sqref="M30:M33">
      <formula1>0</formula1>
    </dataValidation>
    <dataValidation type="whole" operator="greaterThanOrEqual" allowBlank="1" showInputMessage="1" showErrorMessage="1" error="请输入数值，不带单位" sqref="J5:K9">
      <formula1>0</formula1>
    </dataValidation>
  </dataValidations>
  <pageMargins left="0.196527777777778" right="0.196527777777778" top="0.786805555555556" bottom="0.196527777777778" header="0.314583333333333" footer="0.314583333333333"/>
  <pageSetup paperSize="9" scale="99" orientation="portrait" horizontalDpi="600"/>
  <headerFooter>
    <oddFooter>&amp;C第 &amp;P 页，共 &amp;N 页</oddFooter>
  </headerFooter>
  <rowBreaks count="2" manualBreakCount="2">
    <brk id="25" max="15" man="1"/>
    <brk id="53" max="15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51" name="Check Box 27" r:id="rId4">
              <controlPr defaultSize="0">
                <anchor moveWithCells="1">
                  <from>
                    <xdr:col>1</xdr:col>
                    <xdr:colOff>9525</xdr:colOff>
                    <xdr:row>9</xdr:row>
                    <xdr:rowOff>57150</xdr:rowOff>
                  </from>
                  <to>
                    <xdr:col>1</xdr:col>
                    <xdr:colOff>314325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name="Check Box 28" r:id="rId5">
              <controlPr defaultSize="0">
                <anchor moveWithCells="1">
                  <from>
                    <xdr:col>1</xdr:col>
                    <xdr:colOff>323850</xdr:colOff>
                    <xdr:row>9</xdr:row>
                    <xdr:rowOff>57150</xdr:rowOff>
                  </from>
                  <to>
                    <xdr:col>2</xdr:col>
                    <xdr:colOff>171450</xdr:colOff>
                    <xdr:row>9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name="Check Box 29" r:id="rId6">
              <controlPr defaultSize="0">
                <anchor moveWithCells="1">
                  <from>
                    <xdr:col>0</xdr:col>
                    <xdr:colOff>733425</xdr:colOff>
                    <xdr:row>8</xdr:row>
                    <xdr:rowOff>57150</xdr:rowOff>
                  </from>
                  <to>
                    <xdr:col>1</xdr:col>
                    <xdr:colOff>419100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name="Check Box 30" r:id="rId7">
              <controlPr defaultSize="0">
                <anchor moveWithCells="1">
                  <from>
                    <xdr:col>1</xdr:col>
                    <xdr:colOff>371475</xdr:colOff>
                    <xdr:row>8</xdr:row>
                    <xdr:rowOff>57150</xdr:rowOff>
                  </from>
                  <to>
                    <xdr:col>2</xdr:col>
                    <xdr:colOff>342900</xdr:colOff>
                    <xdr:row>8</xdr:row>
                    <xdr:rowOff>323850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name="Check Box 31" r:id="rId8">
              <controlPr defaultSize="0">
                <anchor moveWithCells="1">
                  <from>
                    <xdr:col>0</xdr:col>
                    <xdr:colOff>733425</xdr:colOff>
                    <xdr:row>56</xdr:row>
                    <xdr:rowOff>47625</xdr:rowOff>
                  </from>
                  <to>
                    <xdr:col>1</xdr:col>
                    <xdr:colOff>295275</xdr:colOff>
                    <xdr:row>56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name="Check Box 32" r:id="rId9">
              <controlPr defaultSize="0">
                <anchor moveWithCells="1">
                  <from>
                    <xdr:col>0</xdr:col>
                    <xdr:colOff>180975</xdr:colOff>
                    <xdr:row>56</xdr:row>
                    <xdr:rowOff>57150</xdr:rowOff>
                  </from>
                  <to>
                    <xdr:col>0</xdr:col>
                    <xdr:colOff>485775</xdr:colOff>
                    <xdr:row>56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name="Check Box 33" r:id="rId10">
              <controlPr defaultSize="0">
                <anchor moveWithCells="1">
                  <from>
                    <xdr:col>1</xdr:col>
                    <xdr:colOff>85725</xdr:colOff>
                    <xdr:row>59</xdr:row>
                    <xdr:rowOff>38100</xdr:rowOff>
                  </from>
                  <to>
                    <xdr:col>1</xdr:col>
                    <xdr:colOff>390525</xdr:colOff>
                    <xdr:row>59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name="Check Box 34" r:id="rId11">
              <controlPr defaultSize="0">
                <anchor moveWithCells="1">
                  <from>
                    <xdr:col>1</xdr:col>
                    <xdr:colOff>85725</xdr:colOff>
                    <xdr:row>58</xdr:row>
                    <xdr:rowOff>38100</xdr:rowOff>
                  </from>
                  <to>
                    <xdr:col>1</xdr:col>
                    <xdr:colOff>390525</xdr:colOff>
                    <xdr:row>58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name="Check Box 35" r:id="rId12">
              <controlPr defaultSize="0">
                <anchor moveWithCells="1">
                  <from>
                    <xdr:col>1</xdr:col>
                    <xdr:colOff>85725</xdr:colOff>
                    <xdr:row>60</xdr:row>
                    <xdr:rowOff>38100</xdr:rowOff>
                  </from>
                  <to>
                    <xdr:col>1</xdr:col>
                    <xdr:colOff>390525</xdr:colOff>
                    <xdr:row>60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workbookViewId="0">
      <selection activeCell="G18" sqref="G18"/>
    </sheetView>
  </sheetViews>
  <sheetFormatPr defaultColWidth="9" defaultRowHeight="13.5"/>
  <cols>
    <col min="1" max="1" width="12.6666666666667" style="11" customWidth="1"/>
    <col min="2" max="2" width="10.6666666666667" style="11" customWidth="1"/>
    <col min="3" max="4" width="7" style="11" customWidth="1"/>
    <col min="5" max="5" width="12.1666666666667" style="11" customWidth="1"/>
    <col min="6" max="6" width="12.5" style="11" customWidth="1"/>
    <col min="7" max="7" width="15.6666666666667" style="11" customWidth="1"/>
    <col min="8" max="8" width="12.1666666666667" style="11" customWidth="1"/>
    <col min="9" max="9" width="22.8333333333333" style="11" customWidth="1"/>
    <col min="10" max="10" width="7" style="11" customWidth="1"/>
    <col min="11" max="16384" width="9.33333333333333" style="11"/>
  </cols>
  <sheetData>
    <row r="1" ht="17.25" customHeight="1" spans="1:10">
      <c r="A1" s="12" t="s">
        <v>215</v>
      </c>
      <c r="B1" s="12"/>
      <c r="C1" s="12"/>
      <c r="D1" s="12"/>
      <c r="E1" s="12"/>
      <c r="F1" s="12"/>
      <c r="G1" s="12"/>
      <c r="H1" s="12"/>
      <c r="I1" s="12"/>
      <c r="J1" s="12"/>
    </row>
    <row r="2" ht="17.25" customHeight="1" spans="1:10">
      <c r="A2" s="13" t="s">
        <v>216</v>
      </c>
      <c r="B2" s="14" t="s">
        <v>13</v>
      </c>
      <c r="C2" s="15"/>
      <c r="D2" s="15"/>
      <c r="E2" s="16"/>
      <c r="F2" s="17" t="s">
        <v>217</v>
      </c>
      <c r="G2" s="18" t="s">
        <v>218</v>
      </c>
      <c r="H2" s="18"/>
      <c r="I2" s="18"/>
      <c r="J2" s="18"/>
    </row>
    <row r="3" ht="17.25" customHeight="1" spans="1:10">
      <c r="A3" s="13" t="s">
        <v>219</v>
      </c>
      <c r="B3" s="19">
        <v>13911362705</v>
      </c>
      <c r="C3" s="19"/>
      <c r="D3" s="19"/>
      <c r="E3" s="20"/>
      <c r="F3" s="17" t="s">
        <v>220</v>
      </c>
      <c r="G3" s="18"/>
      <c r="H3" s="18"/>
      <c r="I3" s="18"/>
      <c r="J3" s="18"/>
    </row>
    <row r="4" ht="17.25" customHeight="1" spans="1:10">
      <c r="A4" s="21" t="s">
        <v>221</v>
      </c>
      <c r="B4" s="19" t="s">
        <v>222</v>
      </c>
      <c r="C4" s="19"/>
      <c r="D4" s="19"/>
      <c r="E4" s="20"/>
      <c r="F4" s="22" t="s">
        <v>219</v>
      </c>
      <c r="G4" s="18"/>
      <c r="H4" s="18"/>
      <c r="I4" s="18"/>
      <c r="J4" s="18"/>
    </row>
    <row r="5" ht="17.25" customHeight="1" spans="1:10">
      <c r="A5" s="23" t="s">
        <v>223</v>
      </c>
      <c r="B5" s="23"/>
      <c r="C5" s="23"/>
      <c r="D5" s="23"/>
      <c r="E5" s="23"/>
      <c r="F5" s="23"/>
      <c r="G5" s="23"/>
      <c r="H5" s="23"/>
      <c r="I5" s="23"/>
      <c r="J5" s="23"/>
    </row>
    <row r="6" ht="17.25" customHeight="1" spans="1:10">
      <c r="A6" s="24" t="s">
        <v>224</v>
      </c>
      <c r="B6" s="24" t="s">
        <v>225</v>
      </c>
      <c r="C6" s="24" t="s">
        <v>226</v>
      </c>
      <c r="D6" s="24" t="s">
        <v>227</v>
      </c>
      <c r="E6" s="24" t="s">
        <v>228</v>
      </c>
      <c r="F6" s="24" t="s">
        <v>229</v>
      </c>
      <c r="G6" s="24" t="s">
        <v>230</v>
      </c>
      <c r="H6" s="24" t="s">
        <v>231</v>
      </c>
      <c r="I6" s="24" t="s">
        <v>232</v>
      </c>
      <c r="J6" s="24" t="s">
        <v>233</v>
      </c>
    </row>
    <row r="7" ht="17.25" customHeight="1" spans="1:10">
      <c r="A7" s="25" t="s">
        <v>234</v>
      </c>
      <c r="B7" s="25" t="s">
        <v>235</v>
      </c>
      <c r="C7" s="25" t="s">
        <v>236</v>
      </c>
      <c r="D7" s="25">
        <v>43</v>
      </c>
      <c r="E7" s="25" t="s">
        <v>237</v>
      </c>
      <c r="F7" s="25" t="s">
        <v>238</v>
      </c>
      <c r="G7" s="25" t="s">
        <v>239</v>
      </c>
      <c r="H7" s="25" t="s">
        <v>240</v>
      </c>
      <c r="I7" s="25" t="s">
        <v>241</v>
      </c>
      <c r="J7" s="25"/>
    </row>
    <row r="8" ht="17.25" customHeight="1" spans="1:10">
      <c r="A8" s="26">
        <v>1</v>
      </c>
      <c r="B8" s="27" t="s">
        <v>85</v>
      </c>
      <c r="C8" s="27" t="s">
        <v>242</v>
      </c>
      <c r="D8" s="27">
        <v>46</v>
      </c>
      <c r="E8" s="27" t="s">
        <v>237</v>
      </c>
      <c r="F8" s="27"/>
      <c r="G8" s="27" t="s">
        <v>243</v>
      </c>
      <c r="H8" s="27" t="s">
        <v>244</v>
      </c>
      <c r="I8" s="27" t="s">
        <v>245</v>
      </c>
      <c r="J8" s="27"/>
    </row>
    <row r="9" ht="17.25" customHeight="1" spans="1:10">
      <c r="A9" s="26">
        <v>2</v>
      </c>
      <c r="B9" s="27" t="s">
        <v>246</v>
      </c>
      <c r="C9" s="27" t="s">
        <v>242</v>
      </c>
      <c r="D9" s="27">
        <v>40</v>
      </c>
      <c r="E9" s="27" t="s">
        <v>237</v>
      </c>
      <c r="F9" s="27"/>
      <c r="G9" s="27" t="s">
        <v>243</v>
      </c>
      <c r="H9" s="27" t="s">
        <v>247</v>
      </c>
      <c r="I9" s="27" t="s">
        <v>248</v>
      </c>
      <c r="J9" s="27"/>
    </row>
    <row r="10" ht="17.25" customHeight="1" spans="1:10">
      <c r="A10" s="26">
        <v>3</v>
      </c>
      <c r="B10" s="27" t="s">
        <v>249</v>
      </c>
      <c r="C10" s="27" t="s">
        <v>242</v>
      </c>
      <c r="D10" s="27">
        <v>38</v>
      </c>
      <c r="E10" s="27" t="s">
        <v>237</v>
      </c>
      <c r="F10" s="27"/>
      <c r="G10" s="27" t="s">
        <v>243</v>
      </c>
      <c r="H10" s="27" t="s">
        <v>247</v>
      </c>
      <c r="I10" s="27" t="s">
        <v>248</v>
      </c>
      <c r="J10" s="27"/>
    </row>
    <row r="11" ht="17.25" customHeight="1" spans="1:10">
      <c r="A11" s="28"/>
      <c r="B11" s="27"/>
      <c r="C11" s="27"/>
      <c r="D11" s="27"/>
      <c r="E11" s="27"/>
      <c r="F11" s="27"/>
      <c r="G11" s="27" t="s">
        <v>250</v>
      </c>
      <c r="H11" s="27"/>
      <c r="I11" s="27"/>
      <c r="J11" s="27"/>
    </row>
    <row r="12" ht="17.25" customHeight="1" spans="1:10">
      <c r="A12" s="28"/>
      <c r="B12" s="27"/>
      <c r="C12" s="27"/>
      <c r="D12" s="27"/>
      <c r="E12" s="27"/>
      <c r="F12" s="27"/>
      <c r="G12" s="27"/>
      <c r="H12" s="27"/>
      <c r="I12" s="27"/>
      <c r="J12" s="27"/>
    </row>
    <row r="13" ht="17.25" customHeight="1" spans="1:10">
      <c r="A13" s="28"/>
      <c r="B13" s="27"/>
      <c r="C13" s="27"/>
      <c r="D13" s="27"/>
      <c r="E13" s="27"/>
      <c r="F13" s="27"/>
      <c r="G13" s="27"/>
      <c r="H13" s="27"/>
      <c r="I13" s="27"/>
      <c r="J13" s="27"/>
    </row>
    <row r="14" ht="17.25" customHeight="1" spans="1:10">
      <c r="A14" s="28"/>
      <c r="B14" s="27"/>
      <c r="C14" s="27"/>
      <c r="D14" s="27"/>
      <c r="E14" s="27"/>
      <c r="F14" s="27"/>
      <c r="G14" s="27"/>
      <c r="H14" s="27"/>
      <c r="I14" s="27"/>
      <c r="J14" s="27"/>
    </row>
    <row r="15" ht="17.25" customHeight="1" spans="1:10">
      <c r="A15" s="29" t="s">
        <v>251</v>
      </c>
      <c r="B15" s="30"/>
      <c r="C15" s="30"/>
      <c r="D15" s="30"/>
      <c r="E15" s="30"/>
      <c r="F15" s="30"/>
      <c r="G15" s="30"/>
      <c r="H15" s="30"/>
      <c r="I15" s="30"/>
      <c r="J15" s="55"/>
    </row>
    <row r="16" s="10" customFormat="1" ht="17.25" customHeight="1" spans="1:10">
      <c r="A16" s="31" t="s">
        <v>224</v>
      </c>
      <c r="B16" s="31" t="s">
        <v>252</v>
      </c>
      <c r="C16" s="31"/>
      <c r="D16" s="31"/>
      <c r="E16" s="31" t="s">
        <v>253</v>
      </c>
      <c r="F16" s="31" t="s">
        <v>188</v>
      </c>
      <c r="G16" s="31" t="s">
        <v>254</v>
      </c>
      <c r="H16" s="31" t="s">
        <v>255</v>
      </c>
      <c r="I16" s="31" t="s">
        <v>256</v>
      </c>
      <c r="J16" s="31" t="s">
        <v>233</v>
      </c>
    </row>
    <row r="17" s="10" customFormat="1" ht="24.75" customHeight="1" spans="1:10">
      <c r="A17" s="31" t="s">
        <v>234</v>
      </c>
      <c r="B17" s="31" t="s">
        <v>257</v>
      </c>
      <c r="C17" s="31"/>
      <c r="D17" s="31"/>
      <c r="E17" s="31">
        <v>2512</v>
      </c>
      <c r="F17" s="31">
        <v>1</v>
      </c>
      <c r="G17" s="31" t="s">
        <v>258</v>
      </c>
      <c r="H17" s="31" t="s">
        <v>259</v>
      </c>
      <c r="I17" s="31" t="s">
        <v>260</v>
      </c>
      <c r="J17" s="56"/>
    </row>
    <row r="18" s="10" customFormat="1" ht="17.25" customHeight="1" spans="1:10">
      <c r="A18" s="32"/>
      <c r="B18" s="32"/>
      <c r="C18" s="32"/>
      <c r="D18" s="32"/>
      <c r="E18" s="32"/>
      <c r="F18" s="32"/>
      <c r="G18" s="32"/>
      <c r="H18" s="32"/>
      <c r="I18" s="32"/>
      <c r="J18" s="57"/>
    </row>
    <row r="19" s="10" customFormat="1" ht="17.25" customHeight="1" spans="1:10">
      <c r="A19" s="32"/>
      <c r="B19" s="32"/>
      <c r="C19" s="32"/>
      <c r="D19" s="32"/>
      <c r="E19" s="32"/>
      <c r="F19" s="32"/>
      <c r="G19" s="32"/>
      <c r="H19" s="32"/>
      <c r="I19" s="32"/>
      <c r="J19" s="57"/>
    </row>
    <row r="20" s="10" customFormat="1" ht="17.25" customHeight="1" spans="1:10">
      <c r="A20" s="32"/>
      <c r="B20" s="32"/>
      <c r="C20" s="32"/>
      <c r="D20" s="32"/>
      <c r="E20" s="32"/>
      <c r="F20" s="32"/>
      <c r="G20" s="32"/>
      <c r="H20" s="32"/>
      <c r="I20" s="32"/>
      <c r="J20" s="57"/>
    </row>
    <row r="21" s="10" customFormat="1" ht="17.25" customHeight="1" spans="1:10">
      <c r="A21" s="32"/>
      <c r="B21" s="32"/>
      <c r="C21" s="32"/>
      <c r="D21" s="32"/>
      <c r="E21" s="32"/>
      <c r="F21" s="32"/>
      <c r="G21" s="32"/>
      <c r="H21" s="32"/>
      <c r="I21" s="32"/>
      <c r="J21" s="57"/>
    </row>
    <row r="22" s="10" customFormat="1" ht="17.25" customHeight="1" spans="1:10">
      <c r="A22" s="32"/>
      <c r="B22" s="32"/>
      <c r="C22" s="32"/>
      <c r="D22" s="32"/>
      <c r="E22" s="32"/>
      <c r="F22" s="32"/>
      <c r="G22" s="32"/>
      <c r="H22" s="32"/>
      <c r="I22" s="32"/>
      <c r="J22" s="57"/>
    </row>
    <row r="23" s="10" customFormat="1" ht="17.25" customHeight="1" spans="1:10">
      <c r="A23" s="32"/>
      <c r="B23" s="32"/>
      <c r="C23" s="32"/>
      <c r="D23" s="32"/>
      <c r="E23" s="32"/>
      <c r="F23" s="32"/>
      <c r="G23" s="32"/>
      <c r="H23" s="32"/>
      <c r="I23" s="32"/>
      <c r="J23" s="57"/>
    </row>
    <row r="24" s="10" customFormat="1" ht="17.25" customHeight="1" spans="1:10">
      <c r="A24" s="32"/>
      <c r="B24" s="32"/>
      <c r="C24" s="32"/>
      <c r="D24" s="32"/>
      <c r="E24" s="32"/>
      <c r="F24" s="32"/>
      <c r="G24" s="32"/>
      <c r="H24" s="32"/>
      <c r="I24" s="32"/>
      <c r="J24" s="57"/>
    </row>
    <row r="25" s="10" customFormat="1" ht="17.25" customHeight="1" spans="1:10">
      <c r="A25" s="32"/>
      <c r="B25" s="32"/>
      <c r="C25" s="32"/>
      <c r="D25" s="32"/>
      <c r="E25" s="32"/>
      <c r="F25" s="32"/>
      <c r="G25" s="32"/>
      <c r="H25" s="32"/>
      <c r="I25" s="32"/>
      <c r="J25" s="57"/>
    </row>
    <row r="26" ht="17.25" customHeight="1" spans="1:10">
      <c r="A26" s="33" t="s">
        <v>261</v>
      </c>
      <c r="B26" s="34"/>
      <c r="C26" s="34"/>
      <c r="D26" s="34"/>
      <c r="E26" s="34"/>
      <c r="F26" s="34"/>
      <c r="G26" s="34"/>
      <c r="H26" s="34"/>
      <c r="I26" s="34"/>
      <c r="J26" s="58"/>
    </row>
    <row r="27" ht="17.25" customHeight="1" spans="1:10">
      <c r="A27" s="31" t="s">
        <v>224</v>
      </c>
      <c r="B27" s="35" t="s">
        <v>262</v>
      </c>
      <c r="C27" s="36"/>
      <c r="D27" s="36"/>
      <c r="E27" s="36"/>
      <c r="F27" s="37"/>
      <c r="G27" s="35" t="s">
        <v>263</v>
      </c>
      <c r="H27" s="36"/>
      <c r="I27" s="37"/>
      <c r="J27" s="59" t="s">
        <v>233</v>
      </c>
    </row>
    <row r="28" ht="17.25" customHeight="1" spans="1:10">
      <c r="A28" s="31" t="s">
        <v>234</v>
      </c>
      <c r="B28" s="35" t="s">
        <v>264</v>
      </c>
      <c r="C28" s="36"/>
      <c r="D28" s="36"/>
      <c r="E28" s="36"/>
      <c r="F28" s="37"/>
      <c r="G28" s="35" t="s">
        <v>265</v>
      </c>
      <c r="H28" s="36"/>
      <c r="I28" s="37"/>
      <c r="J28" s="59"/>
    </row>
    <row r="29" ht="17.25" customHeight="1" spans="1:10">
      <c r="A29" s="38"/>
      <c r="B29" s="39"/>
      <c r="C29" s="40"/>
      <c r="D29" s="40"/>
      <c r="E29" s="40"/>
      <c r="F29" s="41"/>
      <c r="G29" s="39"/>
      <c r="H29" s="40"/>
      <c r="I29" s="41"/>
      <c r="J29" s="27"/>
    </row>
    <row r="30" ht="17.25" customHeight="1" spans="1:10">
      <c r="A30" s="38"/>
      <c r="B30" s="39"/>
      <c r="C30" s="40"/>
      <c r="D30" s="40"/>
      <c r="E30" s="40"/>
      <c r="F30" s="41"/>
      <c r="G30" s="39"/>
      <c r="H30" s="40"/>
      <c r="I30" s="41"/>
      <c r="J30" s="27"/>
    </row>
    <row r="31" ht="17.25" customHeight="1" spans="1:10">
      <c r="A31" s="38"/>
      <c r="B31" s="39"/>
      <c r="C31" s="40"/>
      <c r="D31" s="40"/>
      <c r="E31" s="40"/>
      <c r="F31" s="41"/>
      <c r="G31" s="39"/>
      <c r="H31" s="40"/>
      <c r="I31" s="41"/>
      <c r="J31" s="27"/>
    </row>
    <row r="32" ht="17.25" customHeight="1" spans="1:10">
      <c r="A32" s="38"/>
      <c r="B32" s="39"/>
      <c r="C32" s="40"/>
      <c r="D32" s="40"/>
      <c r="E32" s="40"/>
      <c r="F32" s="41"/>
      <c r="G32" s="39"/>
      <c r="H32" s="40"/>
      <c r="I32" s="41"/>
      <c r="J32" s="27"/>
    </row>
    <row r="33" ht="17.25" customHeight="1" spans="1:10">
      <c r="A33" s="38"/>
      <c r="B33" s="39"/>
      <c r="C33" s="40"/>
      <c r="D33" s="40"/>
      <c r="E33" s="40"/>
      <c r="F33" s="41"/>
      <c r="G33" s="39"/>
      <c r="H33" s="40"/>
      <c r="I33" s="41"/>
      <c r="J33" s="27"/>
    </row>
    <row r="34" ht="17.25" customHeight="1" spans="1:10">
      <c r="A34" s="38"/>
      <c r="B34" s="39"/>
      <c r="C34" s="40"/>
      <c r="D34" s="40"/>
      <c r="E34" s="40"/>
      <c r="F34" s="41"/>
      <c r="G34" s="39"/>
      <c r="H34" s="40"/>
      <c r="I34" s="41"/>
      <c r="J34" s="27"/>
    </row>
    <row r="35" ht="17.25" customHeight="1" spans="1:13">
      <c r="A35" s="42"/>
      <c r="B35" s="39"/>
      <c r="C35" s="40"/>
      <c r="D35" s="40"/>
      <c r="E35" s="40"/>
      <c r="F35" s="41"/>
      <c r="G35" s="43"/>
      <c r="H35" s="44"/>
      <c r="I35" s="60"/>
      <c r="J35" s="61"/>
      <c r="K35" s="54"/>
      <c r="L35" s="54"/>
      <c r="M35" s="54"/>
    </row>
    <row r="36" ht="17.25" customHeight="1" spans="1:13">
      <c r="A36" s="45"/>
      <c r="B36" s="46"/>
      <c r="C36" s="47"/>
      <c r="D36" s="47"/>
      <c r="E36" s="47"/>
      <c r="F36" s="48"/>
      <c r="G36" s="49"/>
      <c r="H36" s="50"/>
      <c r="I36" s="62"/>
      <c r="J36" s="63"/>
      <c r="K36" s="54"/>
      <c r="L36" s="54"/>
      <c r="M36" s="54"/>
    </row>
    <row r="37" ht="17.25" customHeight="1" spans="1:13">
      <c r="A37" s="51" t="s">
        <v>266</v>
      </c>
      <c r="B37" s="51"/>
      <c r="C37" s="51"/>
      <c r="D37" s="51"/>
      <c r="E37" s="51"/>
      <c r="F37" s="51"/>
      <c r="G37" s="51"/>
      <c r="H37" s="51"/>
      <c r="I37" s="51"/>
      <c r="J37" s="51"/>
      <c r="K37" s="54"/>
      <c r="L37" s="54"/>
      <c r="M37" s="54"/>
    </row>
    <row r="38" ht="17.25" customHeight="1" spans="1:13">
      <c r="A38" s="52" t="s">
        <v>211</v>
      </c>
      <c r="B38" s="52"/>
      <c r="C38" s="52"/>
      <c r="D38" s="53" t="s">
        <v>212</v>
      </c>
      <c r="E38" s="53"/>
      <c r="F38" s="52"/>
      <c r="G38" s="52" t="s">
        <v>213</v>
      </c>
      <c r="H38" s="52"/>
      <c r="I38" s="52" t="s">
        <v>214</v>
      </c>
      <c r="J38" s="52"/>
      <c r="K38" s="52"/>
      <c r="L38" s="52"/>
      <c r="M38" s="54"/>
    </row>
    <row r="39" spans="1:13">
      <c r="A39" s="54"/>
      <c r="B39" s="54"/>
      <c r="C39" s="54"/>
      <c r="D39" s="54"/>
      <c r="E39" s="54"/>
      <c r="F39" s="54"/>
      <c r="G39" s="54"/>
      <c r="H39" s="54"/>
      <c r="I39" s="54"/>
      <c r="J39" s="54"/>
      <c r="K39" s="54"/>
      <c r="L39" s="54"/>
      <c r="M39" s="54"/>
    </row>
    <row r="40" spans="1:13">
      <c r="A40" s="54"/>
      <c r="B40" s="54"/>
      <c r="C40" s="54"/>
      <c r="D40" s="54"/>
      <c r="E40" s="54"/>
      <c r="F40" s="54"/>
      <c r="G40" s="54"/>
      <c r="H40" s="54"/>
      <c r="I40" s="54"/>
      <c r="J40" s="54"/>
      <c r="K40" s="54"/>
      <c r="L40" s="54"/>
      <c r="M40" s="54"/>
    </row>
    <row r="41" spans="1:13">
      <c r="A41" s="54"/>
      <c r="B41" s="54"/>
      <c r="C41" s="54"/>
      <c r="D41" s="54"/>
      <c r="E41" s="54"/>
      <c r="F41" s="54"/>
      <c r="G41" s="54"/>
      <c r="H41" s="54"/>
      <c r="I41" s="54"/>
      <c r="J41" s="54"/>
      <c r="K41" s="54"/>
      <c r="L41" s="54"/>
      <c r="M41" s="54"/>
    </row>
  </sheetData>
  <sheetProtection algorithmName="SHA-512" hashValue="LdM7x2gb0KrRIuHd60LG9H82rw87Qsb4Cyae+RkEetrJFme+mZqzypl7PTcn0ZBuZs1x+cv4xw1JZiI+2bIHwg==" saltValue="GVApEQvVsrzXELHdx+2iBw==" spinCount="100000" sheet="1" formatCells="0" formatColumns="0" formatRows="0" insertRows="0" deleteRows="0" sort="0" objects="1" scenarios="1"/>
  <mergeCells count="42">
    <mergeCell ref="A1:J1"/>
    <mergeCell ref="B2:E2"/>
    <mergeCell ref="G2:J2"/>
    <mergeCell ref="B3:E3"/>
    <mergeCell ref="G3:J3"/>
    <mergeCell ref="B4:E4"/>
    <mergeCell ref="G4:J4"/>
    <mergeCell ref="A5:J5"/>
    <mergeCell ref="A15:J15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A26:J26"/>
    <mergeCell ref="B27:F27"/>
    <mergeCell ref="G27:I27"/>
    <mergeCell ref="B28:F28"/>
    <mergeCell ref="G28:I28"/>
    <mergeCell ref="B29:F29"/>
    <mergeCell ref="G29:I29"/>
    <mergeCell ref="B30:F30"/>
    <mergeCell ref="G30:I30"/>
    <mergeCell ref="B31:F31"/>
    <mergeCell ref="G31:I31"/>
    <mergeCell ref="B32:F32"/>
    <mergeCell ref="G32:I32"/>
    <mergeCell ref="B33:F33"/>
    <mergeCell ref="G33:I33"/>
    <mergeCell ref="B34:F34"/>
    <mergeCell ref="G34:I34"/>
    <mergeCell ref="B35:F35"/>
    <mergeCell ref="G35:I35"/>
    <mergeCell ref="B36:F36"/>
    <mergeCell ref="G36:I36"/>
    <mergeCell ref="A37:J37"/>
    <mergeCell ref="D38:E38"/>
  </mergeCells>
  <pageMargins left="0.31496062992126" right="0.31496062992126" top="0.31496062992126" bottom="0.31496062992126" header="0.31496062992126" footer="0.31496062992126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BG3"/>
  <sheetViews>
    <sheetView workbookViewId="0">
      <selection activeCell="L9" sqref="L9"/>
    </sheetView>
  </sheetViews>
  <sheetFormatPr defaultColWidth="9" defaultRowHeight="11.25" outlineLevelRow="2"/>
  <sheetData>
    <row r="2" s="1" customFormat="1" ht="49.5" spans="1:59">
      <c r="A2" s="2" t="s">
        <v>267</v>
      </c>
      <c r="B2" s="3" t="s">
        <v>268</v>
      </c>
      <c r="C2" s="3" t="s">
        <v>269</v>
      </c>
      <c r="D2" s="3" t="s">
        <v>270</v>
      </c>
      <c r="E2" s="3" t="s">
        <v>271</v>
      </c>
      <c r="F2" s="3" t="s">
        <v>272</v>
      </c>
      <c r="G2" s="3" t="s">
        <v>273</v>
      </c>
      <c r="H2" s="3" t="s">
        <v>274</v>
      </c>
      <c r="I2" s="3" t="s">
        <v>275</v>
      </c>
      <c r="J2" s="3" t="s">
        <v>276</v>
      </c>
      <c r="K2" s="3" t="s">
        <v>277</v>
      </c>
      <c r="L2" s="3" t="s">
        <v>278</v>
      </c>
      <c r="M2" s="3" t="s">
        <v>279</v>
      </c>
      <c r="N2" s="3" t="s">
        <v>280</v>
      </c>
      <c r="O2" s="3" t="s">
        <v>281</v>
      </c>
      <c r="P2" s="3" t="s">
        <v>282</v>
      </c>
      <c r="Q2" s="3" t="s">
        <v>283</v>
      </c>
      <c r="R2" s="3" t="s">
        <v>76</v>
      </c>
      <c r="S2" s="3" t="s">
        <v>270</v>
      </c>
      <c r="T2" s="3" t="s">
        <v>284</v>
      </c>
      <c r="U2" s="3" t="s">
        <v>285</v>
      </c>
      <c r="V2" s="3" t="s">
        <v>76</v>
      </c>
      <c r="W2" s="3" t="s">
        <v>270</v>
      </c>
      <c r="X2" s="3" t="s">
        <v>284</v>
      </c>
      <c r="Y2" s="3" t="s">
        <v>286</v>
      </c>
      <c r="Z2" s="3" t="s">
        <v>76</v>
      </c>
      <c r="AA2" s="3" t="s">
        <v>270</v>
      </c>
      <c r="AB2" s="3" t="s">
        <v>284</v>
      </c>
      <c r="AC2" s="3" t="s">
        <v>287</v>
      </c>
      <c r="AD2" s="3" t="s">
        <v>288</v>
      </c>
      <c r="AE2" s="3" t="s">
        <v>115</v>
      </c>
      <c r="AF2" s="3" t="s">
        <v>119</v>
      </c>
      <c r="AG2" s="3" t="s">
        <v>127</v>
      </c>
      <c r="AH2" s="3" t="s">
        <v>132</v>
      </c>
      <c r="AI2" s="3" t="s">
        <v>136</v>
      </c>
      <c r="AJ2" s="3" t="s">
        <v>140</v>
      </c>
      <c r="AK2" s="3" t="s">
        <v>289</v>
      </c>
      <c r="AL2" s="3" t="s">
        <v>290</v>
      </c>
      <c r="AM2" s="3" t="s">
        <v>291</v>
      </c>
      <c r="AN2" s="3" t="s">
        <v>122</v>
      </c>
      <c r="AO2" s="3" t="s">
        <v>292</v>
      </c>
      <c r="AP2" s="3" t="s">
        <v>293</v>
      </c>
      <c r="AQ2" s="3" t="s">
        <v>126</v>
      </c>
      <c r="AR2" s="3" t="s">
        <v>294</v>
      </c>
      <c r="AS2" s="3" t="s">
        <v>122</v>
      </c>
      <c r="AT2" s="3" t="s">
        <v>292</v>
      </c>
      <c r="AU2" s="3" t="s">
        <v>293</v>
      </c>
      <c r="AV2" s="3" t="s">
        <v>126</v>
      </c>
      <c r="AW2" s="3" t="s">
        <v>295</v>
      </c>
      <c r="AX2" s="3" t="s">
        <v>122</v>
      </c>
      <c r="AY2" s="3" t="s">
        <v>292</v>
      </c>
      <c r="AZ2" s="3" t="s">
        <v>293</v>
      </c>
      <c r="BA2" s="3" t="s">
        <v>126</v>
      </c>
      <c r="BB2" s="7" t="s">
        <v>296</v>
      </c>
      <c r="BC2" s="7" t="s">
        <v>122</v>
      </c>
      <c r="BD2" s="7" t="s">
        <v>292</v>
      </c>
      <c r="BE2" s="7" t="s">
        <v>293</v>
      </c>
      <c r="BF2" s="7" t="s">
        <v>126</v>
      </c>
      <c r="BG2" s="7" t="s">
        <v>125</v>
      </c>
    </row>
    <row r="3" s="1" customFormat="1" ht="99" spans="1:59">
      <c r="A3" s="4" t="str">
        <f>供应商基础信息表!B2</f>
        <v>辅料供应商</v>
      </c>
      <c r="B3" s="4" t="str">
        <f>供应商基础信息表!F2</f>
        <v>福建省石狮市华联服装配件企业有限公司</v>
      </c>
      <c r="C3" s="4">
        <f>供应商基础信息表!K2</f>
        <v>0</v>
      </c>
      <c r="D3" s="4">
        <f>供应商基础信息表!B3</f>
        <v>0</v>
      </c>
      <c r="E3" s="5">
        <f>供应商基础信息表!B6</f>
        <v>31957</v>
      </c>
      <c r="F3" s="4" t="str">
        <f>供应商基础信息表!F5</f>
        <v>91350581611526773W</v>
      </c>
      <c r="G3" s="229" t="str">
        <f>供应商基础信息表!F6</f>
        <v>210202554952417</v>
      </c>
      <c r="H3" s="4">
        <f>供应商基础信息表!J5</f>
        <v>2000</v>
      </c>
      <c r="I3" s="6">
        <f>供应商基础信息表!J6</f>
        <v>70</v>
      </c>
      <c r="J3" s="4">
        <f>供应商基础信息表!J7</f>
        <v>40</v>
      </c>
      <c r="K3" s="4">
        <f>供应商基础信息表!J8</f>
        <v>45</v>
      </c>
      <c r="L3" s="4">
        <f>供应商基础信息表!J9</f>
        <v>1500</v>
      </c>
      <c r="M3" s="4" t="str">
        <f>供应商基础信息表!J10</f>
        <v>700</v>
      </c>
      <c r="N3" s="4">
        <f>供应商基础信息表!N9</f>
        <v>220</v>
      </c>
      <c r="O3" s="4" t="str">
        <f>供应商基础信息表!B12</f>
        <v>1680</v>
      </c>
      <c r="P3" s="4" t="str">
        <f>供应商基础信息表!F12</f>
        <v>60000</v>
      </c>
      <c r="Q3" s="4" t="str">
        <f>供应商基础信息表!B16</f>
        <v>黄金起</v>
      </c>
      <c r="R3" s="4" t="str">
        <f>供应商基础信息表!E16</f>
        <v>厂长</v>
      </c>
      <c r="S3" s="4">
        <f>供应商基础信息表!K16</f>
        <v>0</v>
      </c>
      <c r="T3" s="4">
        <f>供应商基础信息表!N16</f>
        <v>0</v>
      </c>
      <c r="U3" s="4" t="str">
        <f>供应商基础信息表!B17</f>
        <v>杨海林</v>
      </c>
      <c r="V3" s="4" t="str">
        <f>供应商基础信息表!E17</f>
        <v>质管总监</v>
      </c>
      <c r="W3" s="4" t="str">
        <f>供应商基础信息表!K17</f>
        <v>13799227632</v>
      </c>
      <c r="X3" s="4" t="str">
        <f>供应商基础信息表!N17</f>
        <v>yhn@kam-cn.com</v>
      </c>
      <c r="Y3" s="4" t="str">
        <f>供应商基础信息表!B18</f>
        <v>黄俊文</v>
      </c>
      <c r="Z3" s="4" t="str">
        <f>供应商基础信息表!E18</f>
        <v>销售总监</v>
      </c>
      <c r="AA3" s="4" t="str">
        <f>供应商基础信息表!K18</f>
        <v>13905062250</v>
      </c>
      <c r="AB3" s="4" t="str">
        <f>供应商基础信息表!N18</f>
        <v>monica@kam-cn.com</v>
      </c>
      <c r="AC3" s="4">
        <f>供应商基础信息表!G28</f>
        <v>11000000</v>
      </c>
      <c r="AD3" s="4">
        <f>供应商基础信息表!M28</f>
        <v>10000000</v>
      </c>
      <c r="AE3" s="4">
        <f>供应商基础信息表!B28</f>
        <v>1600</v>
      </c>
      <c r="AF3" s="4">
        <f>供应商基础信息表!B29</f>
        <v>0</v>
      </c>
      <c r="AG3" s="4">
        <f>供应商基础信息表!B30</f>
        <v>280</v>
      </c>
      <c r="AH3" s="4">
        <f>供应商基础信息表!B31</f>
        <v>160</v>
      </c>
      <c r="AI3" s="6">
        <f>供应商基础信息表!B32</f>
        <v>350</v>
      </c>
      <c r="AJ3" s="4">
        <f>供应商基础信息表!B33</f>
        <v>0</v>
      </c>
      <c r="AK3" s="4">
        <f>供应商基础信息表!F29</f>
        <v>0</v>
      </c>
      <c r="AL3" s="4" t="str">
        <f>供应商基础信息表!F30</f>
        <v>多用扣车间</v>
      </c>
      <c r="AM3" s="4" t="str">
        <f>供应商基础信息表!H30</f>
        <v>多用扣</v>
      </c>
      <c r="AN3" s="2">
        <f>供应商基础信息表!J30</f>
        <v>150000</v>
      </c>
      <c r="AO3" s="2">
        <f>供应商基础信息表!L30</f>
        <v>0</v>
      </c>
      <c r="AP3" s="2">
        <f>供应商基础信息表!M30</f>
        <v>6000</v>
      </c>
      <c r="AQ3" s="2">
        <f>供应商基础信息表!O30</f>
        <v>30</v>
      </c>
      <c r="AR3" s="4" t="str">
        <f>供应商基础信息表!H31</f>
        <v>箱包扣</v>
      </c>
      <c r="AS3" s="2">
        <f>供应商基础信息表!J31</f>
        <v>150000</v>
      </c>
      <c r="AT3" s="2">
        <f>供应商基础信息表!L31</f>
        <v>0</v>
      </c>
      <c r="AU3" s="2">
        <f>供应商基础信息表!M31</f>
        <v>10000</v>
      </c>
      <c r="AV3" s="2">
        <f>供应商基础信息表!O31</f>
        <v>30</v>
      </c>
      <c r="AW3" s="6" t="str">
        <f>供应商基础信息表!H32</f>
        <v>四合扣</v>
      </c>
      <c r="AX3" s="6">
        <f>供应商基础信息表!J32</f>
        <v>250000</v>
      </c>
      <c r="AY3" s="6">
        <f>供应商基础信息表!L32</f>
        <v>0</v>
      </c>
      <c r="AZ3" s="6">
        <f>供应商基础信息表!M32</f>
        <v>6250</v>
      </c>
      <c r="BA3" s="6">
        <f>供应商基础信息表!O32</f>
        <v>30</v>
      </c>
      <c r="BB3" s="8">
        <f>供应商基础信息表!H33</f>
        <v>0</v>
      </c>
      <c r="BC3" s="9">
        <f>供应商基础信息表!J33</f>
        <v>0</v>
      </c>
      <c r="BD3" s="9">
        <f>供应商基础信息表!L33</f>
        <v>0</v>
      </c>
      <c r="BE3" s="9">
        <f>供应商基础信息表!M33</f>
        <v>0</v>
      </c>
      <c r="BF3" s="9">
        <f>供应商基础信息表!O33</f>
        <v>0</v>
      </c>
      <c r="BG3" s="8" t="str">
        <f>供应商基础信息表!N30</f>
        <v>公斤</v>
      </c>
    </row>
  </sheetData>
  <pageMargins left="0.7" right="0.7" top="0.75" bottom="0.75" header="0.3" footer="0.3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填表说明</vt:lpstr>
      <vt:lpstr>供应商基础信息表</vt:lpstr>
      <vt:lpstr>实验室调查表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张维明</cp:lastModifiedBy>
  <dcterms:created xsi:type="dcterms:W3CDTF">2015-03-10T02:39:00Z</dcterms:created>
  <cp:lastPrinted>2016-02-18T03:18:00Z</cp:lastPrinted>
  <dcterms:modified xsi:type="dcterms:W3CDTF">2021-05-12T03:59:20Z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2052-11.1.0.10495</vt:lpwstr>
  </property>
  <property fmtid="{D5CDD505-2E9C-101B-9397-08002B2CF9AE}" pid="3" name="ICV">
    <vt:lpwstr>552EE90E563D45CFACE145BB181F7B5A</vt:lpwstr>
  </property>
</Properties>
</file>