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448D5124-DB0D-4744-AD43-3404E43E9D49}" xr6:coauthVersionLast="47" xr6:coauthVersionMax="47" xr10:uidLastSave="{00000000-0000-0000-0000-000000000000}"/>
  <bookViews>
    <workbookView xWindow="13155" yWindow="510" windowWidth="14955" windowHeight="15405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供应商基础信息表!$A$1:$P$66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<sst xmlns="http://schemas.openxmlformats.org/spreadsheetml/2006/main" count="406" uniqueCount="338">
  <si>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</si>
  <si>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</si>
  <si>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</si>
  <si>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</si>
  <si>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</si>
  <si>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</si>
  <si>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</si>
  <si>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</si>
  <si>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</si>
  <si>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</si>
  <si>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</si>
  <si>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</si>
  <si>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</si>
  <si>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</si>
  <si>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</si>
  <si>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</si>
  <si>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</si>
  <si>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</si>
  <si>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</si>
  <si>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</si>
  <si>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</si>
  <si>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</si>
  <si>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</si>
  <si>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</si>
  <si>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</si>
  <si>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</si>
  <si>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</si>
  <si>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</si>
  <si>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</si>
  <si>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</si>
  <si>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</si>
  <si>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</si>
  <si>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</si>
  <si>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</si>
  <si>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</si>
  <si>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</si>
  <si>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</si>
  <si>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</si>
  <si>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</si>
  <si>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</si>
  <si>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</si>
  <si>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</si>
  <si>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</si>
  <si>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</si>
  <si>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</si>
  <si>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</si>
  <si>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</si>
  <si>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</si>
  <si>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</si>
  <si>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</si>
  <si>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</si>
  <si>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</si>
  <si>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</si>
  <si>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</si>
  <si>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</si>
  <si>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</si>
  <si>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</si>
  <si>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</si>
  <si>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</si>
  <si>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</si>
  <si>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</si>
  <si>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</si>
  <si>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</si>
  <si>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</si>
  <si>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</si>
  <si>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</si>
  <si>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</si>
  <si>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</si>
  <si>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</si>
  <si>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</si>
  <si>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</si>
  <si>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</si>
  <si>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</si>
  <si>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</si>
  <si>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</si>
  <si>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</si>
  <si>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</si>
  <si>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</si>
  <si>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</si>
  <si>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</si>
  <si>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</si>
  <si>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</si>
  <si>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</si>
  <si>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</si>
  <si>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</si>
  <si>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</si>
  <si>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</si>
  <si>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</si>
  <si>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</si>
  <si>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</si>
  <si>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</si>
  <si>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</si>
  <si>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</si>
  <si>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</si>
  <si>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</si>
  <si>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</si>
  <si>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</si>
  <si>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</si>
  <si>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</si>
  <si>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</si>
  <si>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</si>
  <si>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</si>
  <si>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</si>
  <si>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</si>
  <si>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</si>
  <si>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</si>
  <si>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</si>
  <si>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</si>
  <si>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</si>
  <si>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</si>
  <si>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</si>
  <si>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</si>
  <si>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</si>
  <si>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</si>
  <si>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</si>
  <si>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</si>
  <si>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</si>
  <si>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</si>
  <si>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</si>
  <si>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</si>
  <si>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</si>
  <si>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</si>
  <si>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</si>
  <si>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</si>
  <si>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</si>
  <si>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</si>
  <si>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</si>
  <si>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</si>
  <si>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</si>
  <si>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</si>
  <si>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</si>
  <si>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</si>
  <si>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</si>
  <si>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</si>
  <si>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</si>
  <si>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</si>
  <si>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</si>
  <si>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</si>
  <si>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</si>
  <si>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</si>
  <si>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</si>
  <si>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</si>
  <si>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</si>
  <si>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</si>
  <si>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</si>
  <si>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</si>
  <si>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</si>
  <si>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</si>
  <si>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</si>
  <si>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</si>
  <si>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</si>
  <si>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</si>
  <si>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</si>
  <si>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</si>
  <si>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</si>
  <si>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</si>
  <si>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</si>
  <si>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</si>
  <si>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</si>
  <si>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</si>
  <si>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</si>
  <si>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</si>
  <si>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</si>
  <si>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</si>
  <si>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</si>
  <si>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</si>
  <si>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</si>
  <si>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</si>
  <si>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</si>
  <si>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</si>
  <si>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</si>
  <si>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</si>
  <si>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</si>
  <si>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</si>
  <si>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</si>
  <si>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</si>
  <si>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</si>
  <si>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</si>
  <si>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</si>
  <si>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</si>
  <si>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</si>
  <si>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</si>
  <si>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</si>
  <si>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</si>
  <si>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</si>
  <si>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</si>
  <si>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</si>
  <si>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</si>
  <si>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</si>
  <si>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</si>
  <si>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</si>
  <si>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</si>
  <si>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</si>
  <si>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</si>
  <si>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</si>
  <si>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</si>
  <si>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</si>
  <si>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</si>
  <si>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</si>
  <si>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</si>
  <si>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</si>
  <si>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</si>
  <si>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</si>
  <si>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</si>
  <si>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</si>
  <si>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</si>
  <si>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</si>
  <si>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</si>
  <si>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</si>
  <si>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</si>
  <si>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</si>
  <si>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</si>
  <si>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</si>
  <si>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</si>
  <si>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</si>
  <si>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</si>
  <si>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</si>
  <si>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</si>
  <si>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</si>
  <si>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</si>
  <si>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</si>
  <si>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</si>
  <si>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</si>
  <si>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</si>
  <si>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</si>
  <si>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</si>
  <si>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</si>
  <si>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</si>
  <si>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</si>
  <si>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</si>
  <si>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</si>
  <si>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</si>
  <si>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</si>
  <si>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</si>
  <si>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</si>
  <si>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</si>
  <si>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</si>
  <si>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</si>
  <si>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</si>
  <si>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</si>
  <si>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</si>
  <si>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</si>
  <si>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</si>
  <si>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</si>
  <si>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</si>
  <si>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</si>
  <si>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</si>
  <si>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</si>
  <si>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</si>
  <si>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</si>
  <si>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</si>
  <si>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</si>
  <si>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</si>
  <si>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</si>
  <si>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</si>
  <si>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</si>
  <si>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</si>
  <si>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</si>
  <si>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</si>
  <si>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</si>
  <si>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</si>
  <si>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</si>
  <si>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</si>
  <si>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</si>
  <si>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</si>
  <si>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</si>
  <si>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</si>
  <si>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</si>
  <si>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</si>
  <si>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</si>
  <si>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</si>
  <si>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</si>
  <si>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</si>
  <si>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</si>
  <si>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</si>
  <si>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</si>
  <si>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</si>
  <si>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</si>
  <si>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</si>
  <si>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</si>
  <si>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</si>
  <si>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</si>
  <si>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</si>
  <si>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</si>
  <si>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</si>
  <si>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</si>
  <si>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</si>
  <si>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</si>
  <si>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</si>
  <si>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湖北黄冈市红安县城南开发区</t>
    <phoneticPr fontId="1" type="noConversion"/>
  </si>
  <si>
    <t>5%</t>
    <phoneticPr fontId="1" type="noConversion"/>
  </si>
  <si>
    <t>4万</t>
    <phoneticPr fontId="1" type="noConversion"/>
  </si>
  <si>
    <t>5000</t>
    <phoneticPr fontId="1" type="noConversion"/>
  </si>
  <si>
    <t>5年</t>
    <phoneticPr fontId="1" type="noConversion"/>
  </si>
  <si>
    <t>是</t>
    <phoneticPr fontId="1" type="noConversion"/>
  </si>
  <si>
    <t>12345</t>
    <phoneticPr fontId="1" type="noConversion"/>
  </si>
  <si>
    <t>否</t>
    <phoneticPr fontId="1" type="noConversion"/>
  </si>
  <si>
    <t>经理</t>
    <phoneticPr fontId="1" type="noConversion"/>
  </si>
  <si>
    <t>棉衣、羽绒、外套</t>
    <phoneticPr fontId="1" type="noConversion"/>
  </si>
  <si>
    <t>填表日期:2021-10-15</t>
    <phoneticPr fontId="1" type="noConversion"/>
  </si>
  <si>
    <t>有</t>
    <phoneticPr fontId="1" type="noConversion"/>
  </si>
  <si>
    <t>04319</t>
    <phoneticPr fontId="1" type="noConversion"/>
  </si>
  <si>
    <t>件</t>
  </si>
  <si>
    <t>件</t>
    <phoneticPr fontId="1" type="noConversion"/>
  </si>
  <si>
    <t>外套</t>
  </si>
  <si>
    <t>北京联合智业认证公司</t>
    <phoneticPr fontId="1" type="noConversion"/>
  </si>
  <si>
    <t>BSCI</t>
    <phoneticPr fontId="1" type="noConversion"/>
  </si>
  <si>
    <t>ALGI</t>
    <phoneticPr fontId="1" type="noConversion"/>
  </si>
  <si>
    <t>349991</t>
    <phoneticPr fontId="1" type="noConversion"/>
  </si>
  <si>
    <t>湖北嘉威制衣有限公司</t>
    <phoneticPr fontId="1" type="noConversion"/>
  </si>
  <si>
    <t>0713-5248318</t>
    <phoneticPr fontId="1" type="noConversion"/>
  </si>
  <si>
    <t>0713-5248358</t>
    <phoneticPr fontId="1" type="noConversion"/>
  </si>
  <si>
    <t>工厂</t>
  </si>
  <si>
    <t>914211007809068498</t>
    <phoneticPr fontId="1" type="noConversion"/>
  </si>
  <si>
    <t>700</t>
    <phoneticPr fontId="1" type="noConversion"/>
  </si>
  <si>
    <t>4000</t>
    <phoneticPr fontId="1" type="noConversion"/>
  </si>
  <si>
    <t>中国农业银行</t>
    <phoneticPr fontId="1" type="noConversion"/>
  </si>
  <si>
    <t>17-637801040000442</t>
    <phoneticPr fontId="1" type="noConversion"/>
  </si>
  <si>
    <t>张华鹏</t>
    <phoneticPr fontId="1" type="noConversion"/>
  </si>
  <si>
    <t>厂长</t>
    <phoneticPr fontId="1" type="noConversion"/>
  </si>
  <si>
    <t>王春香</t>
    <phoneticPr fontId="1" type="noConversion"/>
  </si>
  <si>
    <t>贾会珍</t>
    <phoneticPr fontId="1" type="noConversion"/>
  </si>
  <si>
    <t>跟单</t>
    <phoneticPr fontId="1" type="noConversion"/>
  </si>
  <si>
    <t>13387512648</t>
    <phoneticPr fontId="1" type="noConversion"/>
  </si>
  <si>
    <t>15608622830</t>
    <phoneticPr fontId="1" type="noConversion"/>
  </si>
  <si>
    <t>wangchunxiang@sortyle.com</t>
    <phoneticPr fontId="1" type="noConversion"/>
  </si>
  <si>
    <t>武汉永威</t>
    <phoneticPr fontId="1" type="noConversion"/>
  </si>
  <si>
    <t>羽绒/棉衣/外套</t>
    <phoneticPr fontId="1" type="noConversion"/>
  </si>
  <si>
    <t>280000</t>
    <phoneticPr fontId="1" type="noConversion"/>
  </si>
  <si>
    <t>100%</t>
    <phoneticPr fontId="1" type="noConversion"/>
  </si>
  <si>
    <t>供方填表人:贾会珍</t>
    <phoneticPr fontId="1" type="noConversion"/>
  </si>
  <si>
    <t>供方审核人:张华鹏</t>
    <phoneticPr fontId="1" type="noConversion"/>
  </si>
  <si>
    <t>6</t>
    <phoneticPr fontId="1" type="noConversion"/>
  </si>
  <si>
    <t>13871951861</t>
    <phoneticPr fontId="1" type="noConversion"/>
  </si>
  <si>
    <t>1457368387@qq.com</t>
    <phoneticPr fontId="1" type="noConversion"/>
  </si>
  <si>
    <t>13387512648@163.com</t>
    <phoneticPr fontId="1" type="noConversion"/>
  </si>
  <si>
    <t>30000</t>
    <phoneticPr fontId="1" type="noConversion"/>
  </si>
  <si>
    <t>1.3万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</si>
</sst>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11" sqref="M11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J9" sqref="J9:K9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8.6640625" style="22" customWidth="1"/>
    <col min="16" max="16" width="4.8320312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18" t="s">
        <v>98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AJ1" s="79" t="s">
        <v>187</v>
      </c>
      <c r="AK1" s="79" t="s">
        <v>204</v>
      </c>
      <c r="AL1" s="79" t="s">
        <v>213</v>
      </c>
    </row>
    <row r="2" spans="1:38" ht="20.25" customHeight="1" x14ac:dyDescent="0.15">
      <c r="A2" s="81" t="s">
        <v>0</v>
      </c>
      <c r="B2" s="127" t="s">
        <v>288</v>
      </c>
      <c r="C2" s="127"/>
      <c r="D2" s="129" t="s">
        <v>241</v>
      </c>
      <c r="E2" s="129"/>
      <c r="F2" s="127" t="s">
        <v>309</v>
      </c>
      <c r="G2" s="127"/>
      <c r="H2" s="127"/>
      <c r="I2" s="131" t="s">
        <v>243</v>
      </c>
      <c r="J2" s="131"/>
      <c r="K2" s="133" t="s">
        <v>289</v>
      </c>
      <c r="L2" s="133"/>
      <c r="M2" s="133"/>
      <c r="N2" s="133"/>
      <c r="O2" s="133"/>
      <c r="P2" s="134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28" t="s">
        <v>310</v>
      </c>
      <c r="C3" s="128"/>
      <c r="D3" s="130" t="s">
        <v>242</v>
      </c>
      <c r="E3" s="130"/>
      <c r="F3" s="227" t="s">
        <v>311</v>
      </c>
      <c r="G3" s="227"/>
      <c r="H3" s="227"/>
      <c r="I3" s="132" t="s">
        <v>244</v>
      </c>
      <c r="J3" s="132"/>
      <c r="K3" s="135" t="s">
        <v>289</v>
      </c>
      <c r="L3" s="135"/>
      <c r="M3" s="135"/>
      <c r="N3" s="135"/>
      <c r="O3" s="135"/>
      <c r="P3" s="136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4" t="s">
        <v>312</v>
      </c>
      <c r="C5" s="115"/>
      <c r="D5" s="119" t="s">
        <v>251</v>
      </c>
      <c r="E5" s="119"/>
      <c r="F5" s="114" t="s">
        <v>313</v>
      </c>
      <c r="G5" s="115"/>
      <c r="H5" s="119" t="s">
        <v>258</v>
      </c>
      <c r="I5" s="119"/>
      <c r="J5" s="122">
        <v>200</v>
      </c>
      <c r="K5" s="123"/>
      <c r="L5" s="38" t="s">
        <v>107</v>
      </c>
      <c r="M5" s="23" t="s">
        <v>95</v>
      </c>
      <c r="N5" s="137" t="s">
        <v>290</v>
      </c>
      <c r="O5" s="138"/>
      <c r="P5" s="139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6">
        <v>38649</v>
      </c>
      <c r="C6" s="166"/>
      <c r="D6" s="119" t="s">
        <v>253</v>
      </c>
      <c r="E6" s="119"/>
      <c r="F6" s="114" t="s">
        <v>295</v>
      </c>
      <c r="G6" s="115"/>
      <c r="H6" s="119" t="s">
        <v>259</v>
      </c>
      <c r="I6" s="119"/>
      <c r="J6" s="122">
        <v>0</v>
      </c>
      <c r="K6" s="123"/>
      <c r="L6" s="38" t="s">
        <v>2</v>
      </c>
      <c r="M6" s="94" t="s">
        <v>264</v>
      </c>
      <c r="N6" s="114" t="s">
        <v>293</v>
      </c>
      <c r="O6" s="163"/>
      <c r="P6" s="164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291</v>
      </c>
      <c r="C7" s="38" t="s">
        <v>153</v>
      </c>
      <c r="D7" s="119" t="s">
        <v>254</v>
      </c>
      <c r="E7" s="119"/>
      <c r="F7" s="114" t="s">
        <v>296</v>
      </c>
      <c r="G7" s="115"/>
      <c r="H7" s="119" t="s">
        <v>260</v>
      </c>
      <c r="I7" s="119"/>
      <c r="J7" s="122">
        <v>4</v>
      </c>
      <c r="K7" s="123"/>
      <c r="L7" s="38" t="s">
        <v>94</v>
      </c>
      <c r="M7" s="94" t="s">
        <v>265</v>
      </c>
      <c r="N7" s="114" t="s">
        <v>292</v>
      </c>
      <c r="O7" s="163"/>
      <c r="P7" s="164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337</v>
      </c>
      <c r="C8" s="39" t="s">
        <v>126</v>
      </c>
      <c r="D8" s="119" t="s">
        <v>255</v>
      </c>
      <c r="E8" s="119"/>
      <c r="F8" s="114"/>
      <c r="G8" s="115"/>
      <c r="H8" s="119" t="s">
        <v>261</v>
      </c>
      <c r="I8" s="119"/>
      <c r="J8" s="122">
        <v>10</v>
      </c>
      <c r="K8" s="123"/>
      <c r="L8" s="39" t="s">
        <v>125</v>
      </c>
      <c r="M8" s="23" t="s">
        <v>3</v>
      </c>
      <c r="N8" s="157" t="s">
        <v>294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2"/>
      <c r="C9" s="162"/>
      <c r="D9" s="119" t="s">
        <v>256</v>
      </c>
      <c r="E9" s="119"/>
      <c r="F9" s="114" t="s">
        <v>296</v>
      </c>
      <c r="G9" s="115"/>
      <c r="H9" s="119" t="s">
        <v>262</v>
      </c>
      <c r="I9" s="119"/>
      <c r="J9" s="122">
        <v>180</v>
      </c>
      <c r="K9" s="123"/>
      <c r="L9" s="38" t="s">
        <v>2</v>
      </c>
      <c r="M9" s="23" t="s">
        <v>266</v>
      </c>
      <c r="N9" s="160">
        <v>25</v>
      </c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5"/>
      <c r="C10" s="156"/>
      <c r="D10" s="165" t="s">
        <v>257</v>
      </c>
      <c r="E10" s="165"/>
      <c r="F10" s="53">
        <v>0</v>
      </c>
      <c r="G10" s="37"/>
      <c r="H10" s="119" t="s">
        <v>263</v>
      </c>
      <c r="I10" s="119"/>
      <c r="J10" s="111" t="s">
        <v>332</v>
      </c>
      <c r="K10" s="112"/>
      <c r="L10" s="83" t="s">
        <v>233</v>
      </c>
      <c r="M10" s="111"/>
      <c r="N10" s="112"/>
      <c r="O10" s="112"/>
      <c r="P10" s="113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314</v>
      </c>
      <c r="C12" s="46" t="s">
        <v>170</v>
      </c>
      <c r="D12" s="188" t="s">
        <v>269</v>
      </c>
      <c r="E12" s="189"/>
      <c r="F12" s="45" t="s">
        <v>336</v>
      </c>
      <c r="G12" s="46" t="s">
        <v>171</v>
      </c>
      <c r="H12" s="119" t="s">
        <v>271</v>
      </c>
      <c r="I12" s="119"/>
      <c r="J12" s="114" t="s">
        <v>315</v>
      </c>
      <c r="K12" s="163"/>
      <c r="L12" s="46" t="s">
        <v>173</v>
      </c>
      <c r="M12" s="23" t="s">
        <v>85</v>
      </c>
      <c r="N12" s="117" t="s">
        <v>316</v>
      </c>
      <c r="O12" s="190"/>
      <c r="P12" s="201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314</v>
      </c>
      <c r="C13" s="47" t="s">
        <v>170</v>
      </c>
      <c r="D13" s="108" t="s">
        <v>270</v>
      </c>
      <c r="E13" s="109"/>
      <c r="F13" s="36" t="s">
        <v>314</v>
      </c>
      <c r="G13" s="46" t="s">
        <v>172</v>
      </c>
      <c r="H13" s="165" t="s">
        <v>272</v>
      </c>
      <c r="I13" s="165"/>
      <c r="J13" s="111" t="s">
        <v>315</v>
      </c>
      <c r="K13" s="112"/>
      <c r="L13" s="46" t="s">
        <v>170</v>
      </c>
      <c r="M13" s="65" t="s">
        <v>5</v>
      </c>
      <c r="N13" s="150" t="s">
        <v>317</v>
      </c>
      <c r="O13" s="151"/>
      <c r="P13" s="197"/>
      <c r="AJ13" s="79" t="s">
        <v>197</v>
      </c>
      <c r="AK13" s="79"/>
      <c r="AL13" s="79" t="s">
        <v>225</v>
      </c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88" t="s">
        <v>275</v>
      </c>
      <c r="C15" s="189"/>
      <c r="D15" s="187"/>
      <c r="E15" s="188" t="s">
        <v>9</v>
      </c>
      <c r="F15" s="189"/>
      <c r="G15" s="187"/>
      <c r="H15" s="188" t="s">
        <v>10</v>
      </c>
      <c r="I15" s="189"/>
      <c r="J15" s="187"/>
      <c r="K15" s="188" t="s">
        <v>273</v>
      </c>
      <c r="L15" s="189"/>
      <c r="M15" s="187"/>
      <c r="N15" s="188" t="s">
        <v>274</v>
      </c>
      <c r="O15" s="189"/>
      <c r="P15" s="213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7" t="s">
        <v>318</v>
      </c>
      <c r="C16" s="190"/>
      <c r="D16" s="118"/>
      <c r="E16" s="117" t="s">
        <v>319</v>
      </c>
      <c r="F16" s="190"/>
      <c r="G16" s="118"/>
      <c r="H16" s="117" t="s">
        <v>310</v>
      </c>
      <c r="I16" s="190"/>
      <c r="J16" s="118"/>
      <c r="K16" s="117" t="s">
        <v>323</v>
      </c>
      <c r="L16" s="190"/>
      <c r="M16" s="118"/>
      <c r="N16" s="214" t="s">
        <v>335</v>
      </c>
      <c r="O16" s="199"/>
      <c r="P16" s="200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7" t="s">
        <v>320</v>
      </c>
      <c r="C17" s="190"/>
      <c r="D17" s="118"/>
      <c r="E17" s="117" t="s">
        <v>297</v>
      </c>
      <c r="F17" s="190"/>
      <c r="G17" s="118"/>
      <c r="H17" s="117" t="s">
        <v>310</v>
      </c>
      <c r="I17" s="190"/>
      <c r="J17" s="118"/>
      <c r="K17" s="117" t="s">
        <v>324</v>
      </c>
      <c r="L17" s="190"/>
      <c r="M17" s="118"/>
      <c r="N17" s="215" t="s">
        <v>325</v>
      </c>
      <c r="O17" s="216"/>
      <c r="P17" s="217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50" t="s">
        <v>321</v>
      </c>
      <c r="C18" s="151"/>
      <c r="D18" s="152"/>
      <c r="E18" s="150" t="s">
        <v>322</v>
      </c>
      <c r="F18" s="151"/>
      <c r="G18" s="152"/>
      <c r="H18" s="117" t="s">
        <v>310</v>
      </c>
      <c r="I18" s="190"/>
      <c r="J18" s="118"/>
      <c r="K18" s="150" t="s">
        <v>333</v>
      </c>
      <c r="L18" s="151"/>
      <c r="M18" s="152"/>
      <c r="N18" s="198" t="s">
        <v>334</v>
      </c>
      <c r="O18" s="199"/>
      <c r="P18" s="200"/>
      <c r="AJ18" s="79"/>
      <c r="AK18" s="79"/>
      <c r="AL18" s="79"/>
    </row>
    <row r="19" spans="1:38" ht="13.5" x14ac:dyDescent="0.15">
      <c r="A19" s="219" t="s">
        <v>11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1"/>
    </row>
    <row r="20" spans="1:38" ht="45" x14ac:dyDescent="0.15">
      <c r="A20" s="67" t="s">
        <v>99</v>
      </c>
      <c r="B20" s="60" t="s">
        <v>300</v>
      </c>
      <c r="C20" s="119" t="s">
        <v>122</v>
      </c>
      <c r="D20" s="119"/>
      <c r="E20" s="114" t="s">
        <v>305</v>
      </c>
      <c r="F20" s="115"/>
      <c r="G20" s="23" t="s">
        <v>49</v>
      </c>
      <c r="H20" s="101" t="s">
        <v>301</v>
      </c>
      <c r="I20" s="101"/>
      <c r="J20" s="119" t="s">
        <v>121</v>
      </c>
      <c r="K20" s="119"/>
      <c r="L20" s="116"/>
      <c r="M20" s="116"/>
      <c r="N20" s="66" t="s">
        <v>14</v>
      </c>
      <c r="O20" s="140">
        <v>44812</v>
      </c>
      <c r="P20" s="141"/>
    </row>
    <row r="21" spans="1:38" ht="45" x14ac:dyDescent="0.15">
      <c r="A21" s="67" t="s">
        <v>15</v>
      </c>
      <c r="B21" s="60" t="s">
        <v>296</v>
      </c>
      <c r="C21" s="119" t="s">
        <v>12</v>
      </c>
      <c r="D21" s="119"/>
      <c r="E21" s="114"/>
      <c r="F21" s="115"/>
      <c r="G21" s="23" t="s">
        <v>49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15">
      <c r="A22" s="67" t="s">
        <v>114</v>
      </c>
      <c r="B22" s="60" t="s">
        <v>296</v>
      </c>
      <c r="C22" s="119" t="s">
        <v>12</v>
      </c>
      <c r="D22" s="119"/>
      <c r="E22" s="114"/>
      <c r="F22" s="115"/>
      <c r="G22" s="23" t="s">
        <v>49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5" thickBot="1" x14ac:dyDescent="0.2">
      <c r="A23" s="26" t="s">
        <v>16</v>
      </c>
      <c r="B23" s="62" t="s">
        <v>306</v>
      </c>
      <c r="C23" s="191" t="s">
        <v>12</v>
      </c>
      <c r="D23" s="191"/>
      <c r="E23" s="114" t="s">
        <v>307</v>
      </c>
      <c r="F23" s="115"/>
      <c r="G23" s="27" t="s">
        <v>49</v>
      </c>
      <c r="H23" s="191" t="s">
        <v>308</v>
      </c>
      <c r="I23" s="191"/>
      <c r="J23" s="144" t="s">
        <v>13</v>
      </c>
      <c r="K23" s="144"/>
      <c r="L23" s="153"/>
      <c r="M23" s="153"/>
      <c r="N23" s="28" t="s">
        <v>14</v>
      </c>
      <c r="O23" s="142">
        <v>44504</v>
      </c>
      <c r="P23" s="143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0" t="s">
        <v>110</v>
      </c>
      <c r="B25" s="109"/>
      <c r="C25" s="109"/>
      <c r="D25" s="110"/>
      <c r="E25" s="150"/>
      <c r="F25" s="151"/>
      <c r="G25" s="152"/>
      <c r="H25" s="108" t="s">
        <v>279</v>
      </c>
      <c r="I25" s="109"/>
      <c r="J25" s="109"/>
      <c r="K25" s="109"/>
      <c r="L25" s="110"/>
      <c r="M25" s="111" t="s">
        <v>298</v>
      </c>
      <c r="N25" s="112"/>
      <c r="O25" s="112"/>
      <c r="P25" s="113"/>
    </row>
    <row r="26" spans="1:38" ht="15.75" customHeight="1" x14ac:dyDescent="0.15">
      <c r="A26" s="105" t="s">
        <v>280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1" t="s">
        <v>111</v>
      </c>
      <c r="B27" s="175"/>
      <c r="C27" s="212"/>
      <c r="D27" s="173" t="s">
        <v>157</v>
      </c>
      <c r="E27" s="174"/>
      <c r="F27" s="174"/>
      <c r="G27" s="175"/>
      <c r="H27" s="175"/>
      <c r="I27" s="175"/>
      <c r="J27" s="174"/>
      <c r="K27" s="174"/>
      <c r="L27" s="174"/>
      <c r="M27" s="174"/>
      <c r="N27" s="174"/>
      <c r="O27" s="174"/>
      <c r="P27" s="176"/>
    </row>
    <row r="28" spans="1:38" ht="27" customHeight="1" x14ac:dyDescent="0.15">
      <c r="A28" s="70" t="s">
        <v>108</v>
      </c>
      <c r="B28" s="54">
        <v>200</v>
      </c>
      <c r="C28" s="38" t="s">
        <v>154</v>
      </c>
      <c r="D28" s="119" t="s">
        <v>287</v>
      </c>
      <c r="E28" s="119"/>
      <c r="F28" s="119"/>
      <c r="G28" s="122">
        <v>280000</v>
      </c>
      <c r="H28" s="123"/>
      <c r="I28" s="52" t="s">
        <v>183</v>
      </c>
      <c r="J28" s="187" t="s">
        <v>286</v>
      </c>
      <c r="K28" s="119"/>
      <c r="L28" s="119"/>
      <c r="M28" s="122">
        <v>280000</v>
      </c>
      <c r="N28" s="123"/>
      <c r="O28" s="192" t="s">
        <v>183</v>
      </c>
      <c r="P28" s="193"/>
    </row>
    <row r="29" spans="1:38" ht="27" customHeight="1" x14ac:dyDescent="0.15">
      <c r="A29" s="70" t="s">
        <v>156</v>
      </c>
      <c r="B29" s="54">
        <v>8</v>
      </c>
      <c r="C29" s="38" t="s">
        <v>128</v>
      </c>
      <c r="D29" s="124" t="s">
        <v>158</v>
      </c>
      <c r="E29" s="125"/>
      <c r="F29" s="84">
        <v>5</v>
      </c>
      <c r="G29" s="52" t="s">
        <v>160</v>
      </c>
      <c r="H29" s="124" t="s">
        <v>165</v>
      </c>
      <c r="I29" s="125"/>
      <c r="J29" s="124" t="s">
        <v>163</v>
      </c>
      <c r="K29" s="125"/>
      <c r="L29" s="40" t="s">
        <v>167</v>
      </c>
      <c r="M29" s="41" t="s">
        <v>166</v>
      </c>
      <c r="N29" s="41" t="s">
        <v>168</v>
      </c>
      <c r="O29" s="120" t="s">
        <v>164</v>
      </c>
      <c r="P29" s="121"/>
    </row>
    <row r="30" spans="1:38" ht="27" customHeight="1" x14ac:dyDescent="0.15">
      <c r="A30" s="70" t="s">
        <v>37</v>
      </c>
      <c r="B30" s="54">
        <v>150</v>
      </c>
      <c r="C30" s="38" t="s">
        <v>127</v>
      </c>
      <c r="D30" s="124" t="s">
        <v>159</v>
      </c>
      <c r="E30" s="125"/>
      <c r="F30" s="84">
        <v>30</v>
      </c>
      <c r="G30" s="52" t="s">
        <v>161</v>
      </c>
      <c r="H30" s="185" t="s">
        <v>188</v>
      </c>
      <c r="I30" s="186"/>
      <c r="J30" s="180">
        <v>20000</v>
      </c>
      <c r="K30" s="181"/>
      <c r="L30" s="42">
        <v>120000</v>
      </c>
      <c r="M30" s="43">
        <v>5</v>
      </c>
      <c r="N30" s="82" t="s">
        <v>303</v>
      </c>
      <c r="O30" s="195">
        <v>26</v>
      </c>
      <c r="P30" s="196"/>
    </row>
    <row r="31" spans="1:38" ht="27" customHeight="1" x14ac:dyDescent="0.15">
      <c r="A31" s="70" t="s">
        <v>228</v>
      </c>
      <c r="B31" s="54">
        <v>20</v>
      </c>
      <c r="C31" s="38" t="s">
        <v>127</v>
      </c>
      <c r="D31" s="185"/>
      <c r="E31" s="223"/>
      <c r="F31" s="85"/>
      <c r="G31" s="85"/>
      <c r="H31" s="185" t="s">
        <v>189</v>
      </c>
      <c r="I31" s="186"/>
      <c r="J31" s="180">
        <v>25000</v>
      </c>
      <c r="K31" s="181"/>
      <c r="L31" s="42">
        <v>100000</v>
      </c>
      <c r="M31" s="43">
        <v>6</v>
      </c>
      <c r="N31" s="82" t="s">
        <v>303</v>
      </c>
      <c r="O31" s="195">
        <v>26</v>
      </c>
      <c r="P31" s="196"/>
    </row>
    <row r="32" spans="1:38" ht="27" customHeight="1" x14ac:dyDescent="0.15">
      <c r="A32" s="70" t="s">
        <v>229</v>
      </c>
      <c r="B32" s="54"/>
      <c r="C32" s="74" t="s">
        <v>230</v>
      </c>
      <c r="D32" s="185"/>
      <c r="E32" s="223"/>
      <c r="F32" s="86"/>
      <c r="G32" s="86"/>
      <c r="H32" s="180" t="s">
        <v>304</v>
      </c>
      <c r="I32" s="181"/>
      <c r="J32" s="180">
        <v>30000</v>
      </c>
      <c r="K32" s="181"/>
      <c r="L32" s="42">
        <v>60000</v>
      </c>
      <c r="M32" s="43">
        <v>7</v>
      </c>
      <c r="N32" s="43" t="s">
        <v>302</v>
      </c>
      <c r="O32" s="180">
        <v>26</v>
      </c>
      <c r="P32" s="196"/>
    </row>
    <row r="33" spans="1:16" ht="27" customHeight="1" x14ac:dyDescent="0.15">
      <c r="A33" s="70" t="s">
        <v>182</v>
      </c>
      <c r="B33" s="54">
        <v>22</v>
      </c>
      <c r="C33" s="38" t="s">
        <v>155</v>
      </c>
      <c r="D33" s="194"/>
      <c r="E33" s="194"/>
      <c r="F33" s="194"/>
      <c r="G33" s="87" t="s">
        <v>162</v>
      </c>
      <c r="H33" s="185"/>
      <c r="I33" s="186"/>
      <c r="J33" s="180"/>
      <c r="K33" s="181"/>
      <c r="L33" s="42"/>
      <c r="M33" s="43"/>
      <c r="N33" s="82"/>
      <c r="O33" s="195"/>
      <c r="P33" s="196"/>
    </row>
    <row r="34" spans="1:16" ht="27" customHeight="1" thickBot="1" x14ac:dyDescent="0.2">
      <c r="A34" s="203" t="s">
        <v>116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15">
      <c r="A35" s="105" t="s">
        <v>281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22" t="s">
        <v>18</v>
      </c>
      <c r="B36" s="189"/>
      <c r="C36" s="189"/>
      <c r="D36" s="189"/>
      <c r="E36" s="189"/>
      <c r="F36" s="189"/>
      <c r="G36" s="189"/>
      <c r="H36" s="187"/>
      <c r="I36" s="188" t="s">
        <v>106</v>
      </c>
      <c r="J36" s="189"/>
      <c r="K36" s="189"/>
      <c r="L36" s="189"/>
      <c r="M36" s="189"/>
      <c r="N36" s="189"/>
      <c r="O36" s="189"/>
      <c r="P36" s="213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8" t="s">
        <v>39</v>
      </c>
      <c r="G37" s="187"/>
      <c r="H37" s="64" t="s">
        <v>50</v>
      </c>
      <c r="I37" s="188" t="s">
        <v>22</v>
      </c>
      <c r="J37" s="187"/>
      <c r="K37" s="173" t="s">
        <v>21</v>
      </c>
      <c r="L37" s="207"/>
      <c r="M37" s="68" t="s">
        <v>40</v>
      </c>
      <c r="N37" s="126" t="s">
        <v>23</v>
      </c>
      <c r="O37" s="126"/>
      <c r="P37" s="208"/>
    </row>
    <row r="38" spans="1:16" ht="21.75" customHeight="1" x14ac:dyDescent="0.15">
      <c r="A38" s="29" t="s">
        <v>326</v>
      </c>
      <c r="B38" s="101" t="s">
        <v>327</v>
      </c>
      <c r="C38" s="101"/>
      <c r="D38" s="202" t="s">
        <v>303</v>
      </c>
      <c r="E38" s="202"/>
      <c r="F38" s="117" t="s">
        <v>328</v>
      </c>
      <c r="G38" s="118"/>
      <c r="H38" s="60" t="s">
        <v>329</v>
      </c>
      <c r="I38" s="114"/>
      <c r="J38" s="115"/>
      <c r="K38" s="114"/>
      <c r="L38" s="115"/>
      <c r="M38" s="69"/>
      <c r="N38" s="202"/>
      <c r="O38" s="202"/>
      <c r="P38" s="209"/>
    </row>
    <row r="39" spans="1:16" ht="21.75" customHeight="1" x14ac:dyDescent="0.15">
      <c r="A39" s="29"/>
      <c r="B39" s="101"/>
      <c r="C39" s="101"/>
      <c r="D39" s="202"/>
      <c r="E39" s="202"/>
      <c r="F39" s="117"/>
      <c r="G39" s="118"/>
      <c r="H39" s="60"/>
      <c r="I39" s="114"/>
      <c r="J39" s="115"/>
      <c r="K39" s="114"/>
      <c r="L39" s="115"/>
      <c r="M39" s="69"/>
      <c r="N39" s="202"/>
      <c r="O39" s="202"/>
      <c r="P39" s="209"/>
    </row>
    <row r="40" spans="1:16" ht="21.75" customHeight="1" x14ac:dyDescent="0.15">
      <c r="A40" s="29"/>
      <c r="B40" s="101"/>
      <c r="C40" s="101"/>
      <c r="D40" s="202"/>
      <c r="E40" s="202"/>
      <c r="F40" s="117"/>
      <c r="G40" s="118"/>
      <c r="H40" s="24"/>
      <c r="I40" s="114"/>
      <c r="J40" s="115"/>
      <c r="K40" s="114"/>
      <c r="L40" s="115"/>
      <c r="M40" s="69"/>
      <c r="N40" s="202"/>
      <c r="O40" s="202"/>
      <c r="P40" s="209"/>
    </row>
    <row r="41" spans="1:16" ht="21.75" customHeight="1" x14ac:dyDescent="0.15">
      <c r="A41" s="222" t="s">
        <v>41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213"/>
    </row>
    <row r="42" spans="1:16" ht="24" customHeight="1" x14ac:dyDescent="0.1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2"/>
    </row>
    <row r="48" spans="1:16" ht="22.5" customHeight="1" x14ac:dyDescent="0.15">
      <c r="A48" s="67" t="s">
        <v>26</v>
      </c>
      <c r="B48" s="101"/>
      <c r="C48" s="101"/>
      <c r="D48" s="101"/>
      <c r="E48" s="126" t="s">
        <v>27</v>
      </c>
      <c r="F48" s="126"/>
      <c r="G48" s="60"/>
      <c r="H48" s="64" t="s">
        <v>26</v>
      </c>
      <c r="I48" s="101"/>
      <c r="J48" s="101"/>
      <c r="K48" s="101"/>
      <c r="L48" s="101"/>
      <c r="M48" s="101"/>
      <c r="N48" s="64" t="s">
        <v>27</v>
      </c>
      <c r="O48" s="101"/>
      <c r="P48" s="102"/>
    </row>
    <row r="49" spans="1:16" ht="22.5" customHeight="1" x14ac:dyDescent="0.15">
      <c r="A49" s="67" t="s">
        <v>28</v>
      </c>
      <c r="B49" s="101"/>
      <c r="C49" s="101"/>
      <c r="D49" s="101"/>
      <c r="E49" s="126" t="s">
        <v>27</v>
      </c>
      <c r="F49" s="126"/>
      <c r="G49" s="60"/>
      <c r="H49" s="64" t="s">
        <v>28</v>
      </c>
      <c r="I49" s="101"/>
      <c r="J49" s="101"/>
      <c r="K49" s="101"/>
      <c r="L49" s="101"/>
      <c r="M49" s="101"/>
      <c r="N49" s="64" t="s">
        <v>27</v>
      </c>
      <c r="O49" s="101"/>
      <c r="P49" s="102"/>
    </row>
    <row r="50" spans="1:16" ht="22.5" customHeight="1" x14ac:dyDescent="0.15">
      <c r="A50" s="67" t="s">
        <v>29</v>
      </c>
      <c r="B50" s="101"/>
      <c r="C50" s="101"/>
      <c r="D50" s="101"/>
      <c r="E50" s="126" t="s">
        <v>27</v>
      </c>
      <c r="F50" s="126"/>
      <c r="G50" s="60"/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15">
      <c r="A51" s="67" t="s">
        <v>30</v>
      </c>
      <c r="B51" s="101"/>
      <c r="C51" s="101"/>
      <c r="D51" s="101"/>
      <c r="E51" s="126" t="s">
        <v>27</v>
      </c>
      <c r="F51" s="126"/>
      <c r="G51" s="60"/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1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92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2">
      <c r="A53" s="231" t="s">
        <v>44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22" t="s">
        <v>97</v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213"/>
    </row>
    <row r="56" spans="1:16" ht="21.75" customHeight="1" x14ac:dyDescent="0.15">
      <c r="A56" s="228" t="s">
        <v>96</v>
      </c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30"/>
    </row>
    <row r="57" spans="1:16" ht="22.5" customHeight="1" x14ac:dyDescent="0.15">
      <c r="A57" s="51" t="s">
        <v>101</v>
      </c>
      <c r="B57" s="30" t="s">
        <v>100</v>
      </c>
      <c r="C57" s="225" t="s">
        <v>119</v>
      </c>
      <c r="D57" s="225"/>
      <c r="E57" s="226"/>
      <c r="F57" s="189" t="s">
        <v>118</v>
      </c>
      <c r="G57" s="189"/>
      <c r="H57" s="189"/>
      <c r="I57" s="189"/>
      <c r="J57" s="190"/>
      <c r="K57" s="190"/>
      <c r="L57" s="190"/>
      <c r="M57" s="190"/>
      <c r="N57" s="190"/>
      <c r="O57" s="190"/>
      <c r="P57" s="201"/>
    </row>
    <row r="58" spans="1:16" ht="32.25" customHeight="1" x14ac:dyDescent="0.15">
      <c r="A58" s="35" t="s">
        <v>32</v>
      </c>
      <c r="B58" s="182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4"/>
    </row>
    <row r="59" spans="1:16" ht="25.5" customHeight="1" x14ac:dyDescent="0.15">
      <c r="A59" s="145" t="s">
        <v>283</v>
      </c>
      <c r="B59" s="50"/>
      <c r="C59" s="101" t="s">
        <v>45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284</v>
      </c>
      <c r="B62" s="224" t="s">
        <v>285</v>
      </c>
      <c r="C62" s="224"/>
      <c r="D62" s="224"/>
      <c r="E62" s="224"/>
      <c r="F62" s="224"/>
      <c r="G62" s="224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7" t="s">
        <v>239</v>
      </c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9"/>
    </row>
    <row r="64" spans="1:16" ht="24" customHeight="1" x14ac:dyDescent="0.15">
      <c r="A64" s="167" t="s">
        <v>102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9"/>
    </row>
    <row r="65" spans="1:16" ht="21.75" customHeight="1" thickBot="1" x14ac:dyDescent="0.2">
      <c r="A65" s="170" t="s">
        <v>48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</row>
    <row r="66" spans="1:16" ht="21.75" customHeight="1" x14ac:dyDescent="0.15">
      <c r="A66" s="135" t="s">
        <v>330</v>
      </c>
      <c r="B66" s="135"/>
      <c r="C66" s="135"/>
      <c r="D66" s="135" t="s">
        <v>331</v>
      </c>
      <c r="E66" s="135"/>
      <c r="F66" s="135"/>
      <c r="G66" s="135"/>
      <c r="H66" s="135" t="s">
        <v>299</v>
      </c>
      <c r="I66" s="135"/>
      <c r="J66" s="135"/>
      <c r="K66" s="135"/>
      <c r="L66" s="135"/>
      <c r="M66" s="135" t="s">
        <v>120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rintOptions horizontalCentered="1"/>
  <pageMargins left="0.19685039370078741" right="0.19685039370078741" top="0" bottom="0" header="0.31496062992125984" footer="0.31496062992125984"/>
  <pageSetup paperSize="9" scale="95" orientation="portrait" horizontalDpi="4294967293" r:id="rId1"/>
  <rowBreaks count="2" manualBreakCount="2">
    <brk id="25" max="16383" man="1"/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0" workbookViewId="0">
      <selection activeCell="F23" sqref="F2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17.25" customHeight="1" x14ac:dyDescent="0.15">
      <c r="A2" s="7" t="s">
        <v>70</v>
      </c>
      <c r="B2" s="253"/>
      <c r="C2" s="254"/>
      <c r="D2" s="254"/>
      <c r="E2" s="255"/>
      <c r="F2" s="5" t="s">
        <v>60</v>
      </c>
      <c r="G2" s="252"/>
      <c r="H2" s="252"/>
      <c r="I2" s="252"/>
      <c r="J2" s="252"/>
    </row>
    <row r="3" spans="1:10" ht="17.25" customHeight="1" x14ac:dyDescent="0.15">
      <c r="A3" s="7" t="s">
        <v>61</v>
      </c>
      <c r="B3" s="250"/>
      <c r="C3" s="250"/>
      <c r="D3" s="250"/>
      <c r="E3" s="251"/>
      <c r="F3" s="5" t="s">
        <v>62</v>
      </c>
      <c r="G3" s="252"/>
      <c r="H3" s="252"/>
      <c r="I3" s="252"/>
      <c r="J3" s="252"/>
    </row>
    <row r="4" spans="1:10" ht="17.25" customHeight="1" x14ac:dyDescent="0.15">
      <c r="A4" s="8" t="s">
        <v>69</v>
      </c>
      <c r="B4" s="250"/>
      <c r="C4" s="250"/>
      <c r="D4" s="250"/>
      <c r="E4" s="251"/>
      <c r="F4" s="6" t="s">
        <v>68</v>
      </c>
      <c r="G4" s="252"/>
      <c r="H4" s="252"/>
      <c r="I4" s="252"/>
      <c r="J4" s="252"/>
    </row>
    <row r="5" spans="1:10" ht="17.25" customHeight="1" x14ac:dyDescent="0.15">
      <c r="A5" s="235" t="s">
        <v>103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6" t="s">
        <v>84</v>
      </c>
      <c r="B15" s="237"/>
      <c r="C15" s="237"/>
      <c r="D15" s="237"/>
      <c r="E15" s="237"/>
      <c r="F15" s="237"/>
      <c r="G15" s="237"/>
      <c r="H15" s="237"/>
      <c r="I15" s="237"/>
      <c r="J15" s="238"/>
    </row>
    <row r="16" spans="1:10" s="16" customFormat="1" ht="17.25" customHeight="1" x14ac:dyDescent="0.15">
      <c r="A16" s="10" t="s">
        <v>53</v>
      </c>
      <c r="B16" s="239" t="s">
        <v>71</v>
      </c>
      <c r="C16" s="239"/>
      <c r="D16" s="239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39" t="s">
        <v>76</v>
      </c>
      <c r="C17" s="239"/>
      <c r="D17" s="239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4"/>
      <c r="C18" s="234"/>
      <c r="D18" s="234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4"/>
      <c r="C19" s="234"/>
      <c r="D19" s="234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4"/>
      <c r="C20" s="234"/>
      <c r="D20" s="234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4"/>
      <c r="C21" s="234"/>
      <c r="D21" s="234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4"/>
      <c r="C22" s="234"/>
      <c r="D22" s="234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4"/>
      <c r="C23" s="234"/>
      <c r="D23" s="234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4"/>
      <c r="C24" s="234"/>
      <c r="D24" s="234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4"/>
      <c r="C25" s="234"/>
      <c r="D25" s="234"/>
      <c r="E25" s="9"/>
      <c r="F25" s="9"/>
      <c r="G25" s="9"/>
      <c r="H25" s="9"/>
      <c r="I25" s="9"/>
      <c r="J25" s="18"/>
    </row>
    <row r="26" spans="1:10" ht="17.25" customHeight="1" x14ac:dyDescent="0.15">
      <c r="A26" s="246" t="s">
        <v>83</v>
      </c>
      <c r="B26" s="247"/>
      <c r="C26" s="247"/>
      <c r="D26" s="247"/>
      <c r="E26" s="247"/>
      <c r="F26" s="247"/>
      <c r="G26" s="247"/>
      <c r="H26" s="247"/>
      <c r="I26" s="247"/>
      <c r="J26" s="248"/>
    </row>
    <row r="27" spans="1:10" ht="17.25" customHeight="1" x14ac:dyDescent="0.15">
      <c r="A27" s="10" t="s">
        <v>53</v>
      </c>
      <c r="B27" s="243" t="s">
        <v>80</v>
      </c>
      <c r="C27" s="244"/>
      <c r="D27" s="244"/>
      <c r="E27" s="244"/>
      <c r="F27" s="245"/>
      <c r="G27" s="243" t="s">
        <v>81</v>
      </c>
      <c r="H27" s="244"/>
      <c r="I27" s="245"/>
      <c r="J27" s="12" t="s">
        <v>59</v>
      </c>
    </row>
    <row r="28" spans="1:10" ht="17.25" customHeight="1" x14ac:dyDescent="0.15">
      <c r="A28" s="10" t="s">
        <v>79</v>
      </c>
      <c r="B28" s="243" t="s">
        <v>82</v>
      </c>
      <c r="C28" s="244"/>
      <c r="D28" s="244"/>
      <c r="E28" s="244"/>
      <c r="F28" s="245"/>
      <c r="G28" s="243" t="s">
        <v>89</v>
      </c>
      <c r="H28" s="244"/>
      <c r="I28" s="245"/>
      <c r="J28" s="12"/>
    </row>
    <row r="29" spans="1:10" ht="17.25" customHeight="1" x14ac:dyDescent="0.15">
      <c r="A29" s="1"/>
      <c r="B29" s="256"/>
      <c r="C29" s="257"/>
      <c r="D29" s="257"/>
      <c r="E29" s="257"/>
      <c r="F29" s="258"/>
      <c r="G29" s="256"/>
      <c r="H29" s="257"/>
      <c r="I29" s="258"/>
      <c r="J29" s="14"/>
    </row>
    <row r="30" spans="1:10" ht="17.25" customHeight="1" x14ac:dyDescent="0.15">
      <c r="A30" s="1"/>
      <c r="B30" s="256"/>
      <c r="C30" s="257"/>
      <c r="D30" s="257"/>
      <c r="E30" s="257"/>
      <c r="F30" s="258"/>
      <c r="G30" s="256"/>
      <c r="H30" s="257"/>
      <c r="I30" s="258"/>
      <c r="J30" s="14"/>
    </row>
    <row r="31" spans="1:10" ht="17.25" customHeight="1" x14ac:dyDescent="0.15">
      <c r="A31" s="1"/>
      <c r="B31" s="256"/>
      <c r="C31" s="257"/>
      <c r="D31" s="257"/>
      <c r="E31" s="257"/>
      <c r="F31" s="258"/>
      <c r="G31" s="256"/>
      <c r="H31" s="257"/>
      <c r="I31" s="258"/>
      <c r="J31" s="14"/>
    </row>
    <row r="32" spans="1:10" ht="17.25" customHeight="1" x14ac:dyDescent="0.15">
      <c r="A32" s="1"/>
      <c r="B32" s="256"/>
      <c r="C32" s="257"/>
      <c r="D32" s="257"/>
      <c r="E32" s="257"/>
      <c r="F32" s="258"/>
      <c r="G32" s="256"/>
      <c r="H32" s="257"/>
      <c r="I32" s="258"/>
      <c r="J32" s="14"/>
    </row>
    <row r="33" spans="1:13" ht="17.25" customHeight="1" x14ac:dyDescent="0.15">
      <c r="A33" s="1"/>
      <c r="B33" s="256"/>
      <c r="C33" s="257"/>
      <c r="D33" s="257"/>
      <c r="E33" s="257"/>
      <c r="F33" s="258"/>
      <c r="G33" s="256"/>
      <c r="H33" s="257"/>
      <c r="I33" s="258"/>
      <c r="J33" s="14"/>
    </row>
    <row r="34" spans="1:13" ht="17.25" customHeight="1" x14ac:dyDescent="0.15">
      <c r="A34" s="1"/>
      <c r="B34" s="256"/>
      <c r="C34" s="257"/>
      <c r="D34" s="257"/>
      <c r="E34" s="257"/>
      <c r="F34" s="258"/>
      <c r="G34" s="256"/>
      <c r="H34" s="257"/>
      <c r="I34" s="258"/>
      <c r="J34" s="14"/>
    </row>
    <row r="35" spans="1:13" ht="17.25" customHeight="1" x14ac:dyDescent="0.15">
      <c r="A35" s="2"/>
      <c r="B35" s="256"/>
      <c r="C35" s="257"/>
      <c r="D35" s="257"/>
      <c r="E35" s="257"/>
      <c r="F35" s="258"/>
      <c r="G35" s="263"/>
      <c r="H35" s="264"/>
      <c r="I35" s="265"/>
      <c r="J35" s="19"/>
      <c r="K35" s="20"/>
      <c r="L35" s="20"/>
      <c r="M35" s="20"/>
    </row>
    <row r="36" spans="1:13" ht="17.25" customHeight="1" x14ac:dyDescent="0.15">
      <c r="A36" s="31"/>
      <c r="B36" s="240"/>
      <c r="C36" s="241"/>
      <c r="D36" s="241"/>
      <c r="E36" s="241"/>
      <c r="F36" s="242"/>
      <c r="G36" s="260"/>
      <c r="H36" s="261"/>
      <c r="I36" s="262"/>
      <c r="J36" s="32"/>
      <c r="K36" s="20"/>
      <c r="L36" s="20"/>
      <c r="M36" s="20"/>
    </row>
    <row r="37" spans="1:13" ht="17.25" customHeight="1" x14ac:dyDescent="0.15">
      <c r="A37" s="259" t="s">
        <v>104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3" t="s">
        <v>34</v>
      </c>
      <c r="E38" s="233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湖北嘉威制衣有限公司</v>
      </c>
      <c r="C3" s="55" t="str">
        <f>供应商基础信息表!K2</f>
        <v>湖北黄冈市红安县城南开发区</v>
      </c>
      <c r="D3" s="55" t="str">
        <f>供应商基础信息表!B3</f>
        <v>0713-5248318</v>
      </c>
      <c r="E3" s="56">
        <f>供应商基础信息表!B6</f>
        <v>38649</v>
      </c>
      <c r="F3" s="55" t="str">
        <f>供应商基础信息表!F5</f>
        <v>914211007809068498</v>
      </c>
      <c r="G3" s="55" t="str">
        <f>供应商基础信息表!F6</f>
        <v>12345</v>
      </c>
      <c r="H3" s="75">
        <f>供应商基础信息表!J5</f>
        <v>200</v>
      </c>
      <c r="I3" s="55">
        <f>供应商基础信息表!J6</f>
        <v>0</v>
      </c>
      <c r="J3" s="55">
        <f>供应商基础信息表!J7</f>
        <v>4</v>
      </c>
      <c r="K3" s="55">
        <f>供应商基础信息表!J8</f>
        <v>10</v>
      </c>
      <c r="L3" s="55">
        <f>供应商基础信息表!J9</f>
        <v>180</v>
      </c>
      <c r="M3" s="55" t="str">
        <f>供应商基础信息表!J10</f>
        <v>6</v>
      </c>
      <c r="N3" s="55">
        <f>供应商基础信息表!N9</f>
        <v>25</v>
      </c>
      <c r="O3" s="55" t="str">
        <f>供应商基础信息表!B12</f>
        <v>700</v>
      </c>
      <c r="P3" s="55" t="str">
        <f>供应商基础信息表!F12</f>
        <v>30000</v>
      </c>
      <c r="Q3" s="55" t="str">
        <f>供应商基础信息表!B16</f>
        <v>张华鹏</v>
      </c>
      <c r="R3" s="55" t="str">
        <f>供应商基础信息表!E16</f>
        <v>厂长</v>
      </c>
      <c r="S3" s="55" t="str">
        <f>供应商基础信息表!K16</f>
        <v>13387512648</v>
      </c>
      <c r="T3" s="55" t="str">
        <f>供应商基础信息表!N16</f>
        <v>13387512648@163.com</v>
      </c>
      <c r="U3" s="55" t="str">
        <f>供应商基础信息表!B17</f>
        <v>王春香</v>
      </c>
      <c r="V3" s="55" t="str">
        <f>供应商基础信息表!E17</f>
        <v>经理</v>
      </c>
      <c r="W3" s="55" t="str">
        <f>供应商基础信息表!K17</f>
        <v>15608622830</v>
      </c>
      <c r="X3" s="55" t="str">
        <f>供应商基础信息表!N17</f>
        <v>wangchunxiang@sortyle.com</v>
      </c>
      <c r="Y3" s="55" t="str">
        <f>供应商基础信息表!B18</f>
        <v>贾会珍</v>
      </c>
      <c r="Z3" s="55" t="str">
        <f>供应商基础信息表!E18</f>
        <v>跟单</v>
      </c>
      <c r="AA3" s="55" t="str">
        <f>供应商基础信息表!K18</f>
        <v>13871951861</v>
      </c>
      <c r="AB3" s="55" t="str">
        <f>供应商基础信息表!N18</f>
        <v>1457368387@qq.com</v>
      </c>
      <c r="AC3" s="55">
        <f>供应商基础信息表!G28</f>
        <v>280000</v>
      </c>
      <c r="AD3" s="55">
        <f>供应商基础信息表!M28</f>
        <v>280000</v>
      </c>
      <c r="AE3" s="55">
        <f>供应商基础信息表!B28</f>
        <v>200</v>
      </c>
      <c r="AF3" s="55">
        <f>供应商基础信息表!B29</f>
        <v>8</v>
      </c>
      <c r="AG3" s="55">
        <f>供应商基础信息表!B30</f>
        <v>150</v>
      </c>
      <c r="AH3" s="55">
        <f>供应商基础信息表!B31</f>
        <v>20</v>
      </c>
      <c r="AI3" s="75">
        <f>供应商基础信息表!B32</f>
        <v>0</v>
      </c>
      <c r="AJ3" s="55">
        <f>供应商基础信息表!B33</f>
        <v>22</v>
      </c>
      <c r="AK3" s="55">
        <f>供应商基础信息表!F29</f>
        <v>5</v>
      </c>
      <c r="AL3" s="55">
        <f>供应商基础信息表!F30</f>
        <v>30</v>
      </c>
      <c r="AM3" s="55" t="str">
        <f>供应商基础信息表!H30</f>
        <v>羽绒服</v>
      </c>
      <c r="AN3" s="48">
        <f>供应商基础信息表!J30</f>
        <v>20000</v>
      </c>
      <c r="AO3" s="48">
        <f>供应商基础信息表!L30</f>
        <v>120000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棉服</v>
      </c>
      <c r="AS3" s="48">
        <f>供应商基础信息表!J31</f>
        <v>25000</v>
      </c>
      <c r="AT3" s="48">
        <f>供应商基础信息表!L31</f>
        <v>100000</v>
      </c>
      <c r="AU3" s="48">
        <f>供应商基础信息表!M31</f>
        <v>6</v>
      </c>
      <c r="AV3" s="48">
        <f>供应商基础信息表!O31</f>
        <v>26</v>
      </c>
      <c r="AW3" s="75" t="str">
        <f>供应商基础信息表!H32</f>
        <v>外套</v>
      </c>
      <c r="AX3" s="75">
        <f>供应商基础信息表!J32</f>
        <v>30000</v>
      </c>
      <c r="AY3" s="75">
        <f>供应商基础信息表!L32</f>
        <v>60000</v>
      </c>
      <c r="AZ3" s="75">
        <f>供应商基础信息表!M32</f>
        <v>7</v>
      </c>
      <c r="BA3" s="75">
        <f>供应商基础信息表!O32</f>
        <v>26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2021-10-18T06:41:59Z</cp:lastPrinted>
  <dcterms:created xsi:type="dcterms:W3CDTF">2015-03-10T02:39:20Z</dcterms:created>
  <dcterms:modified xsi:type="dcterms:W3CDTF">2021-10-28T09:59:39Z</dcterms:modified>
</cp:coreProperties>
</file>