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d:\Documents\WXWork\1688850126637874\Cache\File\2021-05\"/>
    </mc:Choice>
  </mc:AlternateContent>
  <xr:revisionPtr revIDLastSave="0" documentId="13_ncr:1_{141A3800-1E1A-46B7-876C-3F009AB3C98C}" xr6:coauthVersionLast="46" xr6:coauthVersionMax="46" xr10:uidLastSave="{00000000-0000-0000-0000-000000000000}"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08" yWindow="-108" windowWidth="23256" windowHeight="12576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81029"/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2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9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<sst xmlns="http://schemas.openxmlformats.org/spreadsheetml/2006/main" count="701" uniqueCount="457">
  <si>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</si>
  <si>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</si>
  <si>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</si>
  <si>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</si>
  <si>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</si>
  <si>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</si>
  <si>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</si>
  <si>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</si>
  <si>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</si>
  <si>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</si>
  <si>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</si>
  <si>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</si>
  <si>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</si>
  <si>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石狮经纬纺织有限公司</t>
  </si>
  <si>
    <t>*通讯地址:</t>
  </si>
  <si>
    <t>石狮市锦尚工业区石狮市三益织造染整有限公司</t>
  </si>
  <si>
    <t>*电话：</t>
  </si>
  <si>
    <t>0595-88901708</t>
  </si>
  <si>
    <t>*传真：</t>
  </si>
  <si>
    <t>*工厂地址：</t>
  </si>
  <si>
    <t>一、企业基本信息</t>
  </si>
  <si>
    <t>*企业类型</t>
  </si>
  <si>
    <t>工贸一体</t>
  </si>
  <si>
    <t>*统一社会信用代码</t>
  </si>
  <si>
    <t>9135058173185355XQ</t>
  </si>
  <si>
    <t>*企业总人数</t>
  </si>
  <si>
    <t>人</t>
  </si>
  <si>
    <t>上一年员工
平均离职率</t>
  </si>
  <si>
    <t>14%</t>
  </si>
  <si>
    <t>*公司成立日期</t>
  </si>
  <si>
    <t>*开户许可证编号</t>
  </si>
  <si>
    <t>*研发人数</t>
  </si>
  <si>
    <t>*员工在公司
平均工作年限</t>
  </si>
  <si>
    <t>3年</t>
  </si>
  <si>
    <t>*厂区面积</t>
  </si>
  <si>
    <t>19928.84</t>
  </si>
  <si>
    <t>㎡</t>
  </si>
  <si>
    <t>*是否有分厂</t>
  </si>
  <si>
    <t>1</t>
  </si>
  <si>
    <t>个</t>
  </si>
  <si>
    <t>*板房、打样间人数</t>
  </si>
  <si>
    <t>*员工月平均工资</t>
  </si>
  <si>
    <t>6000元RMB</t>
  </si>
  <si>
    <t>*厂房建筑面积</t>
  </si>
  <si>
    <t>12760.77</t>
  </si>
  <si>
    <t>*分厂人数</t>
  </si>
  <si>
    <t>28</t>
  </si>
  <si>
    <t>*品控人数</t>
  </si>
  <si>
    <t>是否安排住宿</t>
  </si>
  <si>
    <t>是</t>
  </si>
  <si>
    <t>*厂房类型（提供自有/租赁文件）</t>
  </si>
  <si>
    <t>*上市状况</t>
  </si>
  <si>
    <t>未上市</t>
  </si>
  <si>
    <t>*生产人数</t>
  </si>
  <si>
    <t>*员工月平均工时</t>
  </si>
  <si>
    <t>*是否有实验室</t>
  </si>
  <si>
    <t>*检测设备数量</t>
  </si>
  <si>
    <t>*其他岗位人数</t>
  </si>
  <si>
    <t>87</t>
  </si>
  <si>
    <t>二、企业财务信息</t>
  </si>
  <si>
    <t>*注册资本</t>
  </si>
  <si>
    <t>500</t>
  </si>
  <si>
    <t>万元RMB</t>
  </si>
  <si>
    <t>*固定资产</t>
  </si>
  <si>
    <t>638</t>
  </si>
  <si>
    <t>*上一年度总产值</t>
  </si>
  <si>
    <t>20000</t>
  </si>
  <si>
    <t>银行名称(与探路者结款账户)</t>
  </si>
  <si>
    <t>*实收资本</t>
  </si>
  <si>
    <t>*其中设备资产</t>
  </si>
  <si>
    <t>559</t>
  </si>
  <si>
    <t>*上一年度销售额</t>
  </si>
  <si>
    <t>银行账号</t>
  </si>
  <si>
    <t>1408019509009003775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</si>
  <si>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</si>
  <si>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</si>
  <si>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</si>
  <si>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</si>
  <si>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</si>
  <si>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</si>
  <si>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</si>
  <si>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</si>
  <si>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吴聪辉</t>
  </si>
  <si>
    <t>总经理</t>
  </si>
  <si>
    <t>0595-88923688</t>
  </si>
  <si>
    <t>0</t>
  </si>
  <si>
    <t>*质量负责人</t>
  </si>
  <si>
    <t>蔡加培</t>
  </si>
  <si>
    <t>生产中心负责人</t>
  </si>
  <si>
    <t>13559035181</t>
  </si>
  <si>
    <t>jiapei.cai@king-we.com</t>
  </si>
  <si>
    <t>*业务负责人</t>
  </si>
  <si>
    <t>刘俊杰</t>
  </si>
  <si>
    <t>销售经理</t>
  </si>
  <si>
    <t xml:space="preserve">15159588338    </t>
  </si>
  <si>
    <t>junjie.liu@king-we.com</t>
  </si>
  <si>
    <t>四、企业体系认证</t>
  </si>
  <si>
    <t>是否通过ISO9001认证
（质量管理体系）</t>
  </si>
  <si>
    <t>认证机构</t>
  </si>
  <si>
    <t>方圆标志认证集团</t>
  </si>
  <si>
    <t>认证编号</t>
  </si>
  <si>
    <t>0020Q26881R3M</t>
  </si>
  <si>
    <t>首次认证日期</t>
  </si>
  <si>
    <t>截止日期</t>
  </si>
  <si>
    <t>是否通过ISO14001认证
（环境管理体系）</t>
  </si>
  <si>
    <t>00220E3415R3M</t>
  </si>
  <si>
    <t xml:space="preserve">是否通过OHSAS18001认证
（职业健康安全管理体系 )    </t>
  </si>
  <si>
    <t>00220S23718R3M</t>
  </si>
  <si>
    <t>五、企业产品类型</t>
  </si>
  <si>
    <t xml:space="preserve">主要产品说明（例：运动衫、压胶服、背包）
</t>
  </si>
  <si>
    <t>弹力裤、羽绒服、冲锋衣、皮肤衣、背包、睡袋、速干裤、皮肤裤等</t>
  </si>
  <si>
    <t>*主要擅长(主力)1-3类产品名称
举例说明：棉T恤、跑鞋、保温杯、羽绒睡袋、30L背包、单层账、套绒冲锋衣</t>
  </si>
  <si>
    <t>弹力裤、冲锋衣、速干衣裤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</si>
  <si>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</si>
  <si>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</si>
  <si>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</si>
  <si>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</si>
  <si>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</si>
  <si>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</si>
  <si>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</si>
  <si>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</si>
  <si>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</si>
  <si>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前处理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</si>
  <si>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</si>
  <si>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</si>
  <si>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</si>
  <si>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</si>
  <si>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</si>
  <si>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</si>
  <si>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</si>
  <si>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</si>
  <si>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</si>
  <si>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250T塔丝隆</t>
  </si>
  <si>
    <t>米</t>
  </si>
  <si>
    <t>工序3车间人数</t>
  </si>
  <si>
    <t>工序3名称</t>
  </si>
  <si>
    <t>后整理</t>
  </si>
  <si>
    <t>140D尼龙四面弹</t>
  </si>
  <si>
    <t>工序4车间人数</t>
  </si>
  <si>
    <t>工序4名称</t>
  </si>
  <si>
    <t>品管</t>
  </si>
  <si>
    <t>75D尼龙四面弹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</si>
  <si>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</si>
  <si>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</si>
  <si>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</si>
  <si>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</si>
  <si>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</si>
  <si>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</si>
  <si>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</si>
  <si>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</si>
  <si>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</si>
  <si>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</si>
  <si>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</si>
  <si>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</si>
  <si>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</si>
  <si>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李宁</t>
  </si>
  <si>
    <t>全类</t>
  </si>
  <si>
    <t>万米</t>
  </si>
  <si>
    <t>1200</t>
  </si>
  <si>
    <t>45%</t>
  </si>
  <si>
    <t>尼龙弹力</t>
  </si>
  <si>
    <t>40</t>
  </si>
  <si>
    <t>20</t>
  </si>
  <si>
    <t>涤纶弹力</t>
  </si>
  <si>
    <t>30</t>
  </si>
  <si>
    <t>18</t>
  </si>
  <si>
    <t>尼龙塔丝隆</t>
  </si>
  <si>
    <t>25</t>
  </si>
  <si>
    <t>17</t>
  </si>
  <si>
    <t>当前主要供应商</t>
  </si>
  <si>
    <t>供应商名称</t>
  </si>
  <si>
    <t>供给产品名称</t>
  </si>
  <si>
    <t>年度供给量</t>
  </si>
  <si>
    <t>占采购总量比例</t>
  </si>
  <si>
    <t>东经织造厂（自织）</t>
  </si>
  <si>
    <t>1000</t>
  </si>
  <si>
    <t>40%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</si>
  <si>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</si>
  <si>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</si>
  <si>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</si>
  <si>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</si>
  <si>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</si>
  <si>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</si>
  <si>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</si>
  <si>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</si>
  <si>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</si>
  <si>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</si>
  <si>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</si>
  <si>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</si>
  <si>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</si>
  <si>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</si>
  <si>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</si>
  <si>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</si>
  <si>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</si>
  <si>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</si>
  <si>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</si>
  <si>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</si>
  <si>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</si>
  <si>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</si>
  <si>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</si>
  <si>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</si>
  <si>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</si>
  <si>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</si>
  <si>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</si>
  <si>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供方填表人:包娜娜</t>
  </si>
  <si>
    <t>供方审核人:</t>
  </si>
  <si>
    <t>填表日期:5-10</t>
  </si>
  <si>
    <t>单位公章：</t>
  </si>
  <si>
    <t>实验室调查表</t>
  </si>
  <si>
    <t>单位名称：</t>
  </si>
  <si>
    <t>通讯地址:</t>
  </si>
  <si>
    <t>福建省泉州市石狮市锦尚镇三益织造染整有限公司</t>
  </si>
  <si>
    <t>电话：</t>
  </si>
  <si>
    <t>0595-88959727</t>
  </si>
  <si>
    <t>传真：</t>
  </si>
  <si>
    <t>联系人：</t>
  </si>
  <si>
    <t>王金奖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</si>
  <si>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</si>
  <si>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</si>
  <si>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</si>
  <si>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</si>
  <si>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</si>
  <si>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</si>
  <si>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</si>
  <si>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</si>
  <si>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</si>
  <si>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</si>
  <si>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</si>
  <si>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</si>
  <si>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</si>
  <si>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</si>
  <si>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</si>
  <si>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</si>
  <si>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</si>
  <si>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</si>
  <si>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</si>
  <si>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r>
      <rPr>
        <sz val="12"/>
        <rFont val="宋体"/>
        <family val="3"/>
        <charset val="134"/>
      </rPr>
      <t>男</t>
    </r>
  </si>
  <si>
    <t>大专</t>
  </si>
  <si>
    <t>课长</t>
  </si>
  <si>
    <t>乔蓝</t>
  </si>
  <si>
    <t>高中</t>
  </si>
  <si>
    <t>检测技术</t>
  </si>
  <si>
    <t>技术负责人
物检组长</t>
  </si>
  <si>
    <t>蔡爱娟</t>
  </si>
  <si>
    <t>分样组长</t>
  </si>
  <si>
    <t>王英艺</t>
  </si>
  <si>
    <t>男</t>
  </si>
  <si>
    <t>染整技术</t>
  </si>
  <si>
    <t>化检组长</t>
  </si>
  <si>
    <t>陈宝珠</t>
  </si>
  <si>
    <t>销售管理</t>
  </si>
  <si>
    <t>报告组长</t>
  </si>
  <si>
    <t>刘金莲</t>
  </si>
  <si>
    <t>项目组长</t>
  </si>
  <si>
    <t>吴  萱</t>
  </si>
  <si>
    <r>
      <rPr>
        <sz val="12"/>
        <rFont val="宋体"/>
        <family val="3"/>
        <charset val="134"/>
      </rPr>
      <t>女</t>
    </r>
  </si>
  <si>
    <t>检测IQC
报告统计</t>
  </si>
  <si>
    <t>陈盺韵</t>
  </si>
  <si>
    <t>郑婷婷</t>
  </si>
  <si>
    <t>检测IQC
ISO专员</t>
  </si>
  <si>
    <t>张玲霞</t>
  </si>
  <si>
    <t>检测IQC</t>
  </si>
  <si>
    <t>叶  琳</t>
  </si>
  <si>
    <t>陈心如</t>
  </si>
  <si>
    <t>黄绢灼</t>
  </si>
  <si>
    <t>宋甜柳</t>
  </si>
  <si>
    <t>生产技术</t>
  </si>
  <si>
    <t>朱佳悦</t>
  </si>
  <si>
    <t>中专</t>
  </si>
  <si>
    <t>李胜茂</t>
  </si>
  <si>
    <t>李  曼</t>
  </si>
  <si>
    <t>刘小燕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</si>
  <si>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</si>
  <si>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</si>
  <si>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</si>
  <si>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</si>
  <si>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</si>
  <si>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</si>
  <si>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</si>
  <si>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</si>
  <si>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</si>
  <si>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</si>
  <si>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染色牢度摩擦仪</t>
  </si>
  <si>
    <t>Y(B)571B型</t>
  </si>
  <si>
    <t>温州大荣纺仪</t>
  </si>
  <si>
    <t>1次/年</t>
  </si>
  <si>
    <t>耐摩擦色牢度</t>
  </si>
  <si>
    <t>钻绒测试仪</t>
  </si>
  <si>
    <t>YG-819-II</t>
  </si>
  <si>
    <t>温洲方圆仪器</t>
  </si>
  <si>
    <t>钻绒性能</t>
  </si>
  <si>
    <t>落锤式织物撕仪器</t>
  </si>
  <si>
    <t>YGB033A</t>
  </si>
  <si>
    <t>摆锤法撕破强力</t>
  </si>
  <si>
    <t>熨烫升华牢度仪</t>
  </si>
  <si>
    <t>YG605</t>
  </si>
  <si>
    <t>耐熨烫升华牢度</t>
  </si>
  <si>
    <t>型织物起毛起球仪</t>
  </si>
  <si>
    <t>YG502</t>
  </si>
  <si>
    <t>起毛起球</t>
  </si>
  <si>
    <t>数字式织物透气仪</t>
  </si>
  <si>
    <t>YG461A</t>
  </si>
  <si>
    <t>透气率</t>
  </si>
  <si>
    <t>电子织物强力机</t>
  </si>
  <si>
    <t>YG(B)026H-250</t>
  </si>
  <si>
    <t>日晒气候试验机</t>
  </si>
  <si>
    <t>YG(B)511-III</t>
  </si>
  <si>
    <t>耐光色牢度</t>
  </si>
  <si>
    <t>标准光源箱（对色灯箱）</t>
  </si>
  <si>
    <t>T60(4)</t>
  </si>
  <si>
    <t>TILO</t>
  </si>
  <si>
    <t>评级</t>
  </si>
  <si>
    <t>汗渍色牢度烘箱</t>
  </si>
  <si>
    <t>Y(B)902</t>
  </si>
  <si>
    <t>耐水汗渍色牢度</t>
  </si>
  <si>
    <t>Y902</t>
  </si>
  <si>
    <t>YG(B)521</t>
  </si>
  <si>
    <t>可见光光度计</t>
  </si>
  <si>
    <t>7230G</t>
  </si>
  <si>
    <t>上海精密仪器</t>
  </si>
  <si>
    <t>PH值</t>
  </si>
  <si>
    <t>数字式渗水性测试</t>
  </si>
  <si>
    <t>YG(B)812D-5</t>
  </si>
  <si>
    <t>水压</t>
  </si>
  <si>
    <t>透湿试验仪</t>
  </si>
  <si>
    <t>YG501D</t>
  </si>
  <si>
    <t>透湿性</t>
  </si>
  <si>
    <t>全自动缩水率试验机</t>
  </si>
  <si>
    <t>Y（B)089D</t>
  </si>
  <si>
    <t>水洗缩率</t>
  </si>
  <si>
    <t>海尔洗衣机</t>
  </si>
  <si>
    <t>XQG50-E700</t>
  </si>
  <si>
    <t>海尔洗衣机有限公司</t>
  </si>
  <si>
    <t>水洗缩率、耐家庭洗涤</t>
  </si>
  <si>
    <t>耐洗色牢度试验机</t>
  </si>
  <si>
    <t>SW-12A-II</t>
  </si>
  <si>
    <t>耐皂洗色牢度</t>
  </si>
  <si>
    <t>SW24A-II</t>
  </si>
  <si>
    <t>织物沾水度测定仪</t>
  </si>
  <si>
    <t>YB13</t>
  </si>
  <si>
    <t>表面距水性</t>
  </si>
  <si>
    <t>恒温振荡器</t>
  </si>
  <si>
    <t>SHZ-82A</t>
  </si>
  <si>
    <t>国华</t>
  </si>
  <si>
    <t>甲醛</t>
  </si>
  <si>
    <t>电子天平</t>
  </si>
  <si>
    <t>KDE30-300</t>
  </si>
  <si>
    <t>福州科迪电子</t>
  </si>
  <si>
    <t>克重</t>
  </si>
  <si>
    <t>PH测试量仪</t>
  </si>
  <si>
    <t>PHS-3D型</t>
  </si>
  <si>
    <t>高温鼓风干燥箱</t>
  </si>
  <si>
    <t>XCT-C</t>
  </si>
  <si>
    <t>上海阳光仪器</t>
  </si>
  <si>
    <t>烘箱</t>
  </si>
  <si>
    <t>YG743型翻滚式烘干机</t>
  </si>
  <si>
    <t>YG743</t>
  </si>
  <si>
    <t>宁波纺织仪器</t>
  </si>
  <si>
    <t>滚筒烘箱</t>
  </si>
  <si>
    <t>YG819织物钻绒性测定仪</t>
  </si>
  <si>
    <t>YG819</t>
  </si>
  <si>
    <t>抗紫外线测试仪</t>
  </si>
  <si>
    <t>罗中科技</t>
  </si>
  <si>
    <t>抗紫外线</t>
  </si>
  <si>
    <t>三、实验室检测能力一览</t>
  </si>
  <si>
    <t>名称</t>
  </si>
  <si>
    <t>检测标准名称及编号</t>
  </si>
  <si>
    <t>织物单位面积质量的测定</t>
  </si>
  <si>
    <t>GB/T 4669-2008</t>
  </si>
  <si>
    <t>甲醛含量</t>
  </si>
  <si>
    <t>GB/T 2912.1</t>
  </si>
  <si>
    <t>GB/T 7573</t>
  </si>
  <si>
    <t>水洗尺寸变化率</t>
  </si>
  <si>
    <t>GB/T 8629-2017</t>
  </si>
  <si>
    <t>熨烫尺寸变化率</t>
  </si>
  <si>
    <t>GB/T17031.1-17031.2</t>
  </si>
  <si>
    <t>GB/T 3921-2008</t>
  </si>
  <si>
    <t>耐水色牢度</t>
  </si>
  <si>
    <t>GB/T 5713-2013</t>
  </si>
  <si>
    <t>耐汗渍色牢度</t>
  </si>
  <si>
    <t>GB/T 3922-2013</t>
  </si>
  <si>
    <t>GB/T 3920-2008</t>
  </si>
  <si>
    <t>GB/T 8427-2008</t>
  </si>
  <si>
    <t>耐互染色牢度</t>
  </si>
  <si>
    <t>GB/T 31127-2014</t>
  </si>
  <si>
    <t>耐唾液色牢度</t>
  </si>
  <si>
    <t>GB/T 18886-2019</t>
  </si>
  <si>
    <t>耐色迁移色牢度</t>
  </si>
  <si>
    <t>GB/T 32008-2015</t>
  </si>
  <si>
    <t>耐家庭洗涤牢度</t>
  </si>
  <si>
    <t>GB/T 4802.1-2008</t>
  </si>
  <si>
    <t>密度</t>
  </si>
  <si>
    <t>GB/T 4668</t>
  </si>
  <si>
    <t>GB/T 4669</t>
  </si>
  <si>
    <t>潜在酚黄变</t>
  </si>
  <si>
    <t>GB/T 29778-2013</t>
  </si>
  <si>
    <t>GB/T 12705.1、GB/T 12705.2-2009，GB/T14272-2021</t>
  </si>
  <si>
    <t>接缝性能</t>
  </si>
  <si>
    <t>GB/T 13773.1</t>
  </si>
  <si>
    <t>撕破强力</t>
  </si>
  <si>
    <t>GB/T 3917.2</t>
  </si>
  <si>
    <t>剥离强力</t>
  </si>
  <si>
    <t>FZ/T 80007.1</t>
  </si>
  <si>
    <t>断裂强力</t>
  </si>
  <si>
    <t>GB/T 3923.1</t>
  </si>
  <si>
    <t>纰裂</t>
  </si>
  <si>
    <t>GB/T 13772.2</t>
  </si>
  <si>
    <t>耐磨性能</t>
  </si>
  <si>
    <t>GB/T 21196.2</t>
  </si>
  <si>
    <t>抗紫外线测试</t>
  </si>
  <si>
    <t>GB/T 18830-2009</t>
  </si>
  <si>
    <t>防泼水</t>
  </si>
  <si>
    <t>GB/T 4745-2012</t>
  </si>
  <si>
    <t>静水压</t>
  </si>
  <si>
    <t>GB/T 4744-2013</t>
  </si>
  <si>
    <t>GB/T 5453</t>
  </si>
  <si>
    <t>透湿率</t>
  </si>
  <si>
    <t>GB/T 12704.2-2009</t>
  </si>
  <si>
    <t>吸湿排汗</t>
  </si>
  <si>
    <t>GB/T 21655.1、FZ/T 01071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</si>
  <si>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</si>
  <si>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</si>
  <si>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</si>
  <si>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</si>
  <si>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</si>
  <si>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</si>
  <si>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</si>
  <si>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</si>
  <si>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</si>
  <si>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</si>
  <si>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</si>
  <si>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</si>
  <si>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</si>
  <si>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</si>
  <si>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</si>
  <si>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</si>
  <si>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</si>
  <si>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</si>
  <si>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</si>
  <si>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</si>
  <si>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</si>
  <si>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</si>
  <si>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</si>
  <si>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</si>
  <si>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</si>
  <si>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</si>
  <si>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</si>
  <si>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</si>
  <si>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</si>
  <si>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</si>
  <si>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</si>
  <si>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</si>
  <si>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</si>
  <si>
    <t>OEKO-TEX</t>
    <phoneticPr fontId="26" type="noConversion"/>
  </si>
  <si>
    <t>是</t>
    <phoneticPr fontId="26" type="noConversion"/>
  </si>
  <si>
    <t>瑞士Testex纺织测试公司</t>
    <phoneticPr fontId="26" type="noConversion"/>
  </si>
  <si>
    <r>
      <t>SHWO</t>
    </r>
    <r>
      <rPr>
        <sz val="9"/>
        <color theme="1"/>
        <rFont val="宋体"/>
        <family val="3"/>
        <charset val="134"/>
        <scheme val="minor"/>
      </rPr>
      <t>095056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</si>
</sst>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9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u/>
      <sz val="9"/>
      <color theme="10"/>
      <name val="宋体"/>
      <family val="3"/>
      <charset val="134"/>
      <scheme val="minor"/>
    </font>
    <font>
      <u/>
      <sz val="9"/>
      <color rgb="FF80008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58" fontId="0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5" fillId="2" borderId="15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0" fontId="18" fillId="0" borderId="0" xfId="0" applyFont="1">
      <alignment vertical="center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5" xfId="0" applyNumberFormat="1" applyFont="1" applyFill="1" applyBorder="1" applyAlignment="1" applyProtection="1">
      <alignment horizontal="left" vertical="center" wrapText="1"/>
    </xf>
    <xf numFmtId="49" fontId="14" fillId="2" borderId="16" xfId="0" applyNumberFormat="1" applyFont="1" applyFill="1" applyBorder="1" applyAlignment="1" applyProtection="1">
      <alignment horizontal="left" vertical="center" wrapText="1"/>
    </xf>
    <xf numFmtId="49" fontId="14" fillId="2" borderId="30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4" fillId="2" borderId="10" xfId="0" applyNumberFormat="1" applyFont="1" applyFill="1" applyBorder="1" applyAlignment="1" applyProtection="1">
      <alignment horizontal="lef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4" fillId="2" borderId="28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1" applyNumberFormat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49" fontId="0" fillId="0" borderId="34" xfId="0" applyNumberFormat="1" applyFont="1" applyFill="1" applyBorder="1" applyAlignment="1" applyProtection="1">
      <alignment vertical="center"/>
      <protection locked="0"/>
    </xf>
    <xf numFmtId="49" fontId="14" fillId="2" borderId="24" xfId="0" applyNumberFormat="1" applyFont="1" applyFill="1" applyBorder="1" applyAlignment="1" applyProtection="1">
      <alignment horizontal="left" vertical="center" wrapText="1"/>
    </xf>
    <xf numFmtId="49" fontId="14" fillId="2" borderId="2" xfId="0" applyNumberFormat="1" applyFont="1" applyFill="1" applyBorder="1" applyAlignment="1" applyProtection="1">
      <alignment horizontal="left" vertical="center" wrapText="1"/>
    </xf>
    <xf numFmtId="49" fontId="14" fillId="2" borderId="33" xfId="0" applyNumberFormat="1" applyFont="1" applyFill="1" applyBorder="1" applyAlignment="1" applyProtection="1">
      <alignment horizontal="left" vertical="center" wrapText="1"/>
    </xf>
    <xf numFmtId="49" fontId="16" fillId="0" borderId="1" xfId="1" applyNumberFormat="1" applyFont="1" applyBorder="1" applyProtection="1">
      <alignment vertical="center"/>
      <protection locked="0"/>
    </xf>
    <xf numFmtId="49" fontId="17" fillId="0" borderId="1" xfId="1" applyNumberFormat="1" applyFont="1" applyFill="1" applyBorder="1" applyAlignment="1" applyProtection="1">
      <alignment vertical="center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8" xfId="0" applyFont="1" applyFill="1" applyBorder="1" applyAlignment="1" applyProtection="1">
      <alignment horizontal="left" vertical="top" wrapText="1"/>
      <protection locked="0"/>
    </xf>
    <xf numFmtId="0" fontId="13" fillId="0" borderId="6" xfId="0" applyFont="1" applyFill="1" applyBorder="1" applyAlignment="1" applyProtection="1">
      <alignment horizontal="left" vertical="top" wrapText="1"/>
      <protection locked="0"/>
    </xf>
    <xf numFmtId="0" fontId="13" fillId="0" borderId="7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</xf>
    <xf numFmtId="0" fontId="12" fillId="2" borderId="4" xfId="0" applyFont="1" applyFill="1" applyBorder="1" applyAlignment="1" applyProtection="1">
      <alignment horizontal="left" vertical="top" wrapText="1"/>
    </xf>
    <xf numFmtId="0" fontId="12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hyperlink" Target="mailto:jiapei.cai@king-we.com" TargetMode="External"/><Relationship Id="rId1" Type="http://schemas.openxmlformats.org/officeDocument/2006/relationships/hyperlink" Target="mailto:junjie.liu@king-we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P10" sqref="O10:P12"/>
    </sheetView>
  </sheetViews>
  <sheetFormatPr defaultColWidth="9.375" defaultRowHeight="15.6" x14ac:dyDescent="0.15"/>
  <cols>
    <col min="1" max="16384" width="9.375" style="90"/>
  </cols>
  <sheetData>
    <row r="1" spans="1:11" ht="25.5" customHeight="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41.25" customHeight="1" x14ac:dyDescent="0.15">
      <c r="A2" s="94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1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30" customHeight="1" x14ac:dyDescent="0.1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94" t="s">
        <v>4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x14ac:dyDescent="0.15">
      <c r="A6" s="93" t="s">
        <v>5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30" customHeight="1" x14ac:dyDescent="0.15">
      <c r="A7" s="94" t="s">
        <v>6</v>
      </c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x14ac:dyDescent="0.1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x14ac:dyDescent="0.1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x14ac:dyDescent="0.1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1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 x14ac:dyDescent="0.1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8" customHeight="1" x14ac:dyDescent="0.15"/>
    <row r="14" spans="1:11" x14ac:dyDescent="0.1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1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15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</row>
    <row r="17" spans="1:11" x14ac:dyDescent="0.1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1" x14ac:dyDescent="0.1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7:K17"/>
    <mergeCell ref="A18:K18"/>
    <mergeCell ref="A11:K11"/>
    <mergeCell ref="A12:K12"/>
    <mergeCell ref="A14:K14"/>
    <mergeCell ref="A15:K15"/>
    <mergeCell ref="A16:K16"/>
  </mergeCells>
  <phoneticPr fontId="26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72"/>
  <sheetViews>
    <sheetView tabSelected="1" topLeftCell="A11" workbookViewId="0">
      <selection activeCell="S22" sqref="S22"/>
    </sheetView>
  </sheetViews>
  <sheetFormatPr defaultColWidth="9.375" defaultRowHeight="10.8" x14ac:dyDescent="0.15"/>
  <cols>
    <col min="1" max="1" width="13" style="39" customWidth="1"/>
    <col min="2" max="2" width="8" style="39" customWidth="1"/>
    <col min="3" max="3" width="6.875" style="39" customWidth="1"/>
    <col min="4" max="4" width="4" style="39" customWidth="1"/>
    <col min="5" max="5" width="6.875" style="39" customWidth="1"/>
    <col min="6" max="6" width="8.375" style="39" customWidth="1"/>
    <col min="7" max="7" width="8.875" style="39" customWidth="1"/>
    <col min="8" max="8" width="12" style="39" customWidth="1"/>
    <col min="9" max="9" width="7.125" style="39" customWidth="1"/>
    <col min="10" max="10" width="4.875" style="39" customWidth="1"/>
    <col min="11" max="11" width="6.125" style="39" customWidth="1"/>
    <col min="12" max="12" width="8" style="39" customWidth="1"/>
    <col min="13" max="13" width="11.375" style="39" customWidth="1"/>
    <col min="14" max="14" width="9" style="39" customWidth="1"/>
    <col min="15" max="15" width="5.625" style="39" customWidth="1"/>
    <col min="16" max="16" width="5.875" style="39" customWidth="1"/>
    <col min="17" max="23" width="9.375" style="39"/>
    <col min="24" max="24" width="11.875" style="39" customWidth="1"/>
    <col min="25" max="25" width="11.5" style="39" customWidth="1"/>
    <col min="26" max="26" width="12.375" style="39" customWidth="1"/>
    <col min="27" max="16384" width="9.375" style="39"/>
  </cols>
  <sheetData>
    <row r="1" spans="1:38" ht="27" customHeight="1" x14ac:dyDescent="0.15">
      <c r="A1" s="205" t="s">
        <v>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AJ1" s="89" t="s">
        <v>8</v>
      </c>
      <c r="AK1" s="89" t="s">
        <v>9</v>
      </c>
      <c r="AL1" s="89" t="s">
        <v>10</v>
      </c>
    </row>
    <row r="2" spans="1:38" ht="15.75" customHeight="1" x14ac:dyDescent="0.15">
      <c r="A2" s="40" t="s">
        <v>11</v>
      </c>
      <c r="B2" s="206" t="s">
        <v>8</v>
      </c>
      <c r="C2" s="206"/>
      <c r="D2" s="207" t="s">
        <v>12</v>
      </c>
      <c r="E2" s="207"/>
      <c r="F2" s="206" t="s">
        <v>13</v>
      </c>
      <c r="G2" s="206"/>
      <c r="H2" s="206"/>
      <c r="I2" s="208" t="s">
        <v>14</v>
      </c>
      <c r="J2" s="208"/>
      <c r="K2" s="209" t="s">
        <v>15</v>
      </c>
      <c r="L2" s="209"/>
      <c r="M2" s="209"/>
      <c r="N2" s="209"/>
      <c r="O2" s="209"/>
      <c r="P2" s="210"/>
      <c r="AJ2" s="89"/>
      <c r="AK2" s="89"/>
      <c r="AL2" s="89"/>
    </row>
    <row r="3" spans="1:38" ht="18" customHeight="1" x14ac:dyDescent="0.15">
      <c r="A3" s="41" t="s">
        <v>16</v>
      </c>
      <c r="B3" s="211" t="s">
        <v>17</v>
      </c>
      <c r="C3" s="211"/>
      <c r="D3" s="212" t="s">
        <v>18</v>
      </c>
      <c r="E3" s="212"/>
      <c r="F3" s="213"/>
      <c r="G3" s="213"/>
      <c r="H3" s="213"/>
      <c r="I3" s="214" t="s">
        <v>19</v>
      </c>
      <c r="J3" s="214"/>
      <c r="K3" s="215" t="s">
        <v>15</v>
      </c>
      <c r="L3" s="215"/>
      <c r="M3" s="215"/>
      <c r="N3" s="215"/>
      <c r="O3" s="215"/>
      <c r="P3" s="216"/>
      <c r="AJ3" s="89"/>
      <c r="AK3" s="89"/>
      <c r="AL3" s="89"/>
    </row>
    <row r="4" spans="1:38" ht="14.4" x14ac:dyDescent="0.15">
      <c r="A4" s="114" t="s">
        <v>20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6"/>
      <c r="AJ4" s="89"/>
      <c r="AK4" s="89"/>
      <c r="AL4" s="89"/>
    </row>
    <row r="5" spans="1:38" ht="28.5" customHeight="1" x14ac:dyDescent="0.15">
      <c r="A5" s="42" t="s">
        <v>21</v>
      </c>
      <c r="B5" s="136" t="s">
        <v>22</v>
      </c>
      <c r="C5" s="137"/>
      <c r="D5" s="130" t="s">
        <v>23</v>
      </c>
      <c r="E5" s="130"/>
      <c r="F5" s="136" t="s">
        <v>24</v>
      </c>
      <c r="G5" s="137"/>
      <c r="H5" s="131" t="s">
        <v>25</v>
      </c>
      <c r="I5" s="131"/>
      <c r="J5" s="164">
        <v>323</v>
      </c>
      <c r="K5" s="165"/>
      <c r="L5" s="48" t="s">
        <v>26</v>
      </c>
      <c r="M5" s="65" t="s">
        <v>27</v>
      </c>
      <c r="N5" s="201" t="s">
        <v>28</v>
      </c>
      <c r="O5" s="202"/>
      <c r="P5" s="203"/>
      <c r="AJ5" s="89"/>
      <c r="AK5" s="89"/>
      <c r="AL5" s="89"/>
    </row>
    <row r="6" spans="1:38" ht="39" customHeight="1" x14ac:dyDescent="0.15">
      <c r="A6" s="42" t="s">
        <v>29</v>
      </c>
      <c r="B6" s="204">
        <v>37144</v>
      </c>
      <c r="C6" s="204"/>
      <c r="D6" s="130" t="s">
        <v>30</v>
      </c>
      <c r="E6" s="130"/>
      <c r="F6" s="136" t="s">
        <v>24</v>
      </c>
      <c r="G6" s="137"/>
      <c r="H6" s="131" t="s">
        <v>31</v>
      </c>
      <c r="I6" s="131"/>
      <c r="J6" s="164">
        <v>7</v>
      </c>
      <c r="K6" s="165"/>
      <c r="L6" s="48" t="s">
        <v>26</v>
      </c>
      <c r="M6" s="79" t="s">
        <v>32</v>
      </c>
      <c r="N6" s="192" t="s">
        <v>33</v>
      </c>
      <c r="O6" s="193"/>
      <c r="P6" s="194"/>
      <c r="AJ6" s="89"/>
      <c r="AK6" s="89"/>
      <c r="AL6" s="89"/>
    </row>
    <row r="7" spans="1:38" ht="28.5" customHeight="1" x14ac:dyDescent="0.15">
      <c r="A7" s="42" t="s">
        <v>34</v>
      </c>
      <c r="B7" s="47" t="s">
        <v>35</v>
      </c>
      <c r="C7" s="48" t="s">
        <v>36</v>
      </c>
      <c r="D7" s="131" t="s">
        <v>37</v>
      </c>
      <c r="E7" s="131"/>
      <c r="F7" s="43" t="s">
        <v>38</v>
      </c>
      <c r="G7" s="49" t="s">
        <v>39</v>
      </c>
      <c r="H7" s="131" t="s">
        <v>40</v>
      </c>
      <c r="I7" s="131"/>
      <c r="J7" s="164">
        <v>6</v>
      </c>
      <c r="K7" s="165"/>
      <c r="L7" s="48" t="s">
        <v>26</v>
      </c>
      <c r="M7" s="79" t="s">
        <v>41</v>
      </c>
      <c r="N7" s="192" t="s">
        <v>42</v>
      </c>
      <c r="O7" s="193"/>
      <c r="P7" s="194"/>
      <c r="AJ7" s="89"/>
      <c r="AK7" s="89"/>
      <c r="AL7" s="89"/>
    </row>
    <row r="8" spans="1:38" ht="28.5" customHeight="1" x14ac:dyDescent="0.15">
      <c r="A8" s="42" t="s">
        <v>43</v>
      </c>
      <c r="B8" s="50" t="s">
        <v>44</v>
      </c>
      <c r="C8" s="51" t="s">
        <v>36</v>
      </c>
      <c r="D8" s="131" t="s">
        <v>45</v>
      </c>
      <c r="E8" s="131"/>
      <c r="F8" s="43" t="s">
        <v>46</v>
      </c>
      <c r="G8" s="49" t="s">
        <v>26</v>
      </c>
      <c r="H8" s="131" t="s">
        <v>47</v>
      </c>
      <c r="I8" s="131"/>
      <c r="J8" s="164">
        <v>45</v>
      </c>
      <c r="K8" s="165"/>
      <c r="L8" s="51" t="s">
        <v>26</v>
      </c>
      <c r="M8" s="65" t="s">
        <v>48</v>
      </c>
      <c r="N8" s="195" t="s">
        <v>49</v>
      </c>
      <c r="O8" s="196"/>
      <c r="P8" s="197"/>
      <c r="AJ8" s="89"/>
      <c r="AK8" s="89"/>
      <c r="AL8" s="89"/>
    </row>
    <row r="9" spans="1:38" ht="33.75" customHeight="1" x14ac:dyDescent="0.15">
      <c r="A9" s="42" t="s">
        <v>50</v>
      </c>
      <c r="B9" s="198"/>
      <c r="C9" s="198"/>
      <c r="D9" s="131" t="s">
        <v>51</v>
      </c>
      <c r="E9" s="131"/>
      <c r="F9" s="136" t="s">
        <v>52</v>
      </c>
      <c r="G9" s="137"/>
      <c r="H9" s="131" t="s">
        <v>53</v>
      </c>
      <c r="I9" s="131"/>
      <c r="J9" s="164">
        <v>178</v>
      </c>
      <c r="K9" s="165"/>
      <c r="L9" s="48" t="s">
        <v>26</v>
      </c>
      <c r="M9" s="65" t="s">
        <v>54</v>
      </c>
      <c r="N9" s="199">
        <v>260</v>
      </c>
      <c r="O9" s="199"/>
      <c r="P9" s="200"/>
      <c r="Q9" s="191"/>
      <c r="R9" s="191"/>
      <c r="AJ9" s="89"/>
      <c r="AK9" s="89"/>
      <c r="AL9" s="89"/>
    </row>
    <row r="10" spans="1:38" ht="28.5" customHeight="1" x14ac:dyDescent="0.15">
      <c r="A10" s="52" t="s">
        <v>55</v>
      </c>
      <c r="B10" s="53"/>
      <c r="C10" s="54"/>
      <c r="D10" s="174" t="s">
        <v>56</v>
      </c>
      <c r="E10" s="170"/>
      <c r="F10" s="171" t="s">
        <v>46</v>
      </c>
      <c r="G10" s="173"/>
      <c r="H10" s="131" t="s">
        <v>57</v>
      </c>
      <c r="I10" s="131"/>
      <c r="J10" s="171" t="s">
        <v>58</v>
      </c>
      <c r="K10" s="172"/>
      <c r="L10" s="48" t="s">
        <v>26</v>
      </c>
      <c r="M10" s="171"/>
      <c r="N10" s="172"/>
      <c r="O10" s="172"/>
      <c r="P10" s="190"/>
      <c r="AJ10" s="89"/>
      <c r="AK10" s="89"/>
      <c r="AL10" s="89"/>
    </row>
    <row r="11" spans="1:38" ht="14.4" x14ac:dyDescent="0.15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7"/>
      <c r="AJ11" s="89"/>
      <c r="AK11" s="89"/>
      <c r="AL11" s="89"/>
    </row>
    <row r="12" spans="1:38" ht="33.75" customHeight="1" x14ac:dyDescent="0.15">
      <c r="A12" s="42" t="s">
        <v>60</v>
      </c>
      <c r="B12" s="55" t="s">
        <v>61</v>
      </c>
      <c r="C12" s="56" t="s">
        <v>62</v>
      </c>
      <c r="D12" s="149" t="s">
        <v>63</v>
      </c>
      <c r="E12" s="118"/>
      <c r="F12" s="55" t="s">
        <v>64</v>
      </c>
      <c r="G12" s="56" t="s">
        <v>62</v>
      </c>
      <c r="H12" s="131" t="s">
        <v>65</v>
      </c>
      <c r="I12" s="131"/>
      <c r="J12" s="136" t="s">
        <v>66</v>
      </c>
      <c r="K12" s="166"/>
      <c r="L12" s="56" t="s">
        <v>62</v>
      </c>
      <c r="M12" s="65" t="s">
        <v>67</v>
      </c>
      <c r="N12" s="134" t="s">
        <v>13</v>
      </c>
      <c r="O12" s="125"/>
      <c r="P12" s="126"/>
      <c r="AJ12" s="89"/>
      <c r="AK12" s="89"/>
      <c r="AL12" s="89"/>
    </row>
    <row r="13" spans="1:38" ht="33.75" customHeight="1" x14ac:dyDescent="0.15">
      <c r="A13" s="57" t="s">
        <v>68</v>
      </c>
      <c r="B13" s="58" t="s">
        <v>61</v>
      </c>
      <c r="C13" s="54" t="s">
        <v>62</v>
      </c>
      <c r="D13" s="174" t="s">
        <v>69</v>
      </c>
      <c r="E13" s="169"/>
      <c r="F13" s="58" t="s">
        <v>70</v>
      </c>
      <c r="G13" s="56" t="s">
        <v>62</v>
      </c>
      <c r="H13" s="189" t="s">
        <v>71</v>
      </c>
      <c r="I13" s="189"/>
      <c r="J13" s="136" t="s">
        <v>66</v>
      </c>
      <c r="K13" s="166"/>
      <c r="L13" s="56" t="s">
        <v>62</v>
      </c>
      <c r="M13" s="59" t="s">
        <v>72</v>
      </c>
      <c r="N13" s="171" t="s">
        <v>73</v>
      </c>
      <c r="O13" s="172"/>
      <c r="P13" s="190"/>
      <c r="AJ13" s="89"/>
      <c r="AK13" s="89"/>
      <c r="AL13" s="89"/>
    </row>
    <row r="14" spans="1:38" ht="14.4" x14ac:dyDescent="0.15">
      <c r="A14" s="145" t="s">
        <v>74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7"/>
      <c r="AJ14" s="89"/>
      <c r="AK14" s="89"/>
      <c r="AL14" s="89"/>
    </row>
    <row r="15" spans="1:38" ht="24" customHeight="1" x14ac:dyDescent="0.15">
      <c r="A15" s="60" t="s">
        <v>75</v>
      </c>
      <c r="B15" s="149" t="s">
        <v>76</v>
      </c>
      <c r="C15" s="118"/>
      <c r="D15" s="148"/>
      <c r="E15" s="149" t="s">
        <v>77</v>
      </c>
      <c r="F15" s="118"/>
      <c r="G15" s="148"/>
      <c r="H15" s="149" t="s">
        <v>78</v>
      </c>
      <c r="I15" s="118"/>
      <c r="J15" s="148"/>
      <c r="K15" s="149" t="s">
        <v>79</v>
      </c>
      <c r="L15" s="118"/>
      <c r="M15" s="148"/>
      <c r="N15" s="149" t="s">
        <v>80</v>
      </c>
      <c r="O15" s="118"/>
      <c r="P15" s="119"/>
      <c r="AJ15" s="89"/>
      <c r="AK15" s="89"/>
      <c r="AL15" s="89"/>
    </row>
    <row r="16" spans="1:38" ht="24" customHeight="1" x14ac:dyDescent="0.15">
      <c r="A16" s="60" t="s">
        <v>81</v>
      </c>
      <c r="B16" s="134" t="s">
        <v>82</v>
      </c>
      <c r="C16" s="125"/>
      <c r="D16" s="135"/>
      <c r="E16" s="134" t="s">
        <v>83</v>
      </c>
      <c r="F16" s="125"/>
      <c r="G16" s="135"/>
      <c r="H16" s="134" t="s">
        <v>84</v>
      </c>
      <c r="I16" s="125"/>
      <c r="J16" s="135"/>
      <c r="K16" s="134" t="s">
        <v>85</v>
      </c>
      <c r="L16" s="125"/>
      <c r="M16" s="135"/>
      <c r="N16" s="187" t="s">
        <v>85</v>
      </c>
      <c r="O16" s="182"/>
      <c r="P16" s="183"/>
      <c r="AJ16" s="89"/>
      <c r="AK16" s="89"/>
      <c r="AL16" s="89"/>
    </row>
    <row r="17" spans="1:38" ht="24" customHeight="1" x14ac:dyDescent="0.15">
      <c r="A17" s="60" t="s">
        <v>86</v>
      </c>
      <c r="B17" s="134" t="s">
        <v>87</v>
      </c>
      <c r="C17" s="125"/>
      <c r="D17" s="135"/>
      <c r="E17" s="134" t="s">
        <v>88</v>
      </c>
      <c r="F17" s="125"/>
      <c r="G17" s="135"/>
      <c r="H17" s="134" t="s">
        <v>85</v>
      </c>
      <c r="I17" s="125"/>
      <c r="J17" s="135"/>
      <c r="K17" s="134" t="s">
        <v>89</v>
      </c>
      <c r="L17" s="125"/>
      <c r="M17" s="135"/>
      <c r="N17" s="188" t="s">
        <v>90</v>
      </c>
      <c r="O17" s="182"/>
      <c r="P17" s="183"/>
      <c r="AJ17" s="89"/>
      <c r="AK17" s="89"/>
      <c r="AL17" s="89"/>
    </row>
    <row r="18" spans="1:38" ht="24" customHeight="1" x14ac:dyDescent="0.15">
      <c r="A18" s="62" t="s">
        <v>91</v>
      </c>
      <c r="B18" s="171" t="s">
        <v>92</v>
      </c>
      <c r="C18" s="172"/>
      <c r="D18" s="173"/>
      <c r="E18" s="171" t="s">
        <v>93</v>
      </c>
      <c r="F18" s="172"/>
      <c r="G18" s="173"/>
      <c r="H18" s="171" t="s">
        <v>85</v>
      </c>
      <c r="I18" s="172"/>
      <c r="J18" s="173"/>
      <c r="K18" s="171" t="s">
        <v>94</v>
      </c>
      <c r="L18" s="172"/>
      <c r="M18" s="173"/>
      <c r="N18" s="181" t="s">
        <v>95</v>
      </c>
      <c r="O18" s="182"/>
      <c r="P18" s="183"/>
      <c r="AJ18" s="89"/>
      <c r="AK18" s="89"/>
      <c r="AL18" s="89"/>
    </row>
    <row r="19" spans="1:38" ht="14.4" x14ac:dyDescent="0.15">
      <c r="A19" s="184" t="s">
        <v>96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6"/>
      <c r="AJ19" s="89"/>
      <c r="AK19" s="89"/>
      <c r="AL19" s="89"/>
    </row>
    <row r="20" spans="1:38" ht="43.2" x14ac:dyDescent="0.15">
      <c r="A20" s="42" t="s">
        <v>97</v>
      </c>
      <c r="B20" s="64" t="s">
        <v>49</v>
      </c>
      <c r="C20" s="131" t="s">
        <v>98</v>
      </c>
      <c r="D20" s="131"/>
      <c r="E20" s="136" t="s">
        <v>99</v>
      </c>
      <c r="F20" s="137"/>
      <c r="G20" s="65" t="s">
        <v>100</v>
      </c>
      <c r="H20" s="96" t="s">
        <v>101</v>
      </c>
      <c r="I20" s="96"/>
      <c r="J20" s="131" t="s">
        <v>102</v>
      </c>
      <c r="K20" s="131"/>
      <c r="L20" s="178">
        <v>44180</v>
      </c>
      <c r="M20" s="178"/>
      <c r="N20" s="61" t="s">
        <v>103</v>
      </c>
      <c r="O20" s="179">
        <v>45289</v>
      </c>
      <c r="P20" s="180"/>
    </row>
    <row r="21" spans="1:38" ht="43.2" x14ac:dyDescent="0.15">
      <c r="A21" s="42" t="s">
        <v>104</v>
      </c>
      <c r="B21" s="64" t="s">
        <v>49</v>
      </c>
      <c r="C21" s="131" t="s">
        <v>98</v>
      </c>
      <c r="D21" s="131"/>
      <c r="E21" s="136" t="s">
        <v>99</v>
      </c>
      <c r="F21" s="137"/>
      <c r="G21" s="65" t="s">
        <v>100</v>
      </c>
      <c r="H21" s="96" t="s">
        <v>105</v>
      </c>
      <c r="I21" s="96"/>
      <c r="J21" s="131" t="s">
        <v>102</v>
      </c>
      <c r="K21" s="131"/>
      <c r="L21" s="178">
        <v>44180</v>
      </c>
      <c r="M21" s="178"/>
      <c r="N21" s="61" t="s">
        <v>103</v>
      </c>
      <c r="O21" s="179">
        <v>45289</v>
      </c>
      <c r="P21" s="180"/>
    </row>
    <row r="22" spans="1:38" ht="54" x14ac:dyDescent="0.15">
      <c r="A22" s="42" t="s">
        <v>106</v>
      </c>
      <c r="B22" s="64" t="s">
        <v>49</v>
      </c>
      <c r="C22" s="131" t="s">
        <v>98</v>
      </c>
      <c r="D22" s="131"/>
      <c r="E22" s="136" t="s">
        <v>99</v>
      </c>
      <c r="F22" s="137"/>
      <c r="G22" s="65" t="s">
        <v>100</v>
      </c>
      <c r="H22" s="134" t="s">
        <v>107</v>
      </c>
      <c r="I22" s="135"/>
      <c r="J22" s="131" t="s">
        <v>102</v>
      </c>
      <c r="K22" s="131"/>
      <c r="L22" s="178">
        <v>44180</v>
      </c>
      <c r="M22" s="178"/>
      <c r="N22" s="61" t="s">
        <v>103</v>
      </c>
      <c r="O22" s="179">
        <v>45289</v>
      </c>
      <c r="P22" s="180"/>
    </row>
    <row r="23" spans="1:38" ht="33" customHeight="1" x14ac:dyDescent="0.15">
      <c r="A23" s="247" t="s">
        <v>453</v>
      </c>
      <c r="B23" s="91" t="s">
        <v>454</v>
      </c>
      <c r="C23" s="248" t="s">
        <v>98</v>
      </c>
      <c r="D23" s="248"/>
      <c r="E23" s="136" t="s">
        <v>455</v>
      </c>
      <c r="F23" s="137"/>
      <c r="G23" s="249" t="s">
        <v>100</v>
      </c>
      <c r="H23" s="134" t="s">
        <v>456</v>
      </c>
      <c r="I23" s="135"/>
      <c r="J23" s="248" t="s">
        <v>102</v>
      </c>
      <c r="K23" s="248"/>
      <c r="L23" s="178">
        <v>44294</v>
      </c>
      <c r="M23" s="178"/>
      <c r="N23" s="250" t="s">
        <v>103</v>
      </c>
      <c r="O23" s="179">
        <v>44651</v>
      </c>
      <c r="P23" s="180"/>
    </row>
    <row r="24" spans="1:38" ht="14.4" x14ac:dyDescent="0.15">
      <c r="A24" s="145" t="s">
        <v>108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</row>
    <row r="25" spans="1:38" ht="45.75" customHeight="1" x14ac:dyDescent="0.15">
      <c r="A25" s="168" t="s">
        <v>109</v>
      </c>
      <c r="B25" s="169"/>
      <c r="C25" s="169"/>
      <c r="D25" s="170"/>
      <c r="E25" s="171" t="s">
        <v>110</v>
      </c>
      <c r="F25" s="172"/>
      <c r="G25" s="173"/>
      <c r="H25" s="174" t="s">
        <v>111</v>
      </c>
      <c r="I25" s="169"/>
      <c r="J25" s="169"/>
      <c r="K25" s="169"/>
      <c r="L25" s="170"/>
      <c r="M25" s="175" t="s">
        <v>112</v>
      </c>
      <c r="N25" s="176"/>
      <c r="O25" s="176"/>
      <c r="P25" s="177"/>
    </row>
    <row r="26" spans="1:38" ht="15.75" customHeight="1" x14ac:dyDescent="0.15">
      <c r="A26" s="145" t="s">
        <v>113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</row>
    <row r="27" spans="1:38" ht="27" customHeight="1" x14ac:dyDescent="0.15">
      <c r="A27" s="159" t="s">
        <v>114</v>
      </c>
      <c r="B27" s="160"/>
      <c r="C27" s="161"/>
      <c r="D27" s="150" t="s">
        <v>115</v>
      </c>
      <c r="E27" s="162"/>
      <c r="F27" s="162"/>
      <c r="G27" s="160"/>
      <c r="H27" s="160"/>
      <c r="I27" s="160"/>
      <c r="J27" s="162"/>
      <c r="K27" s="162"/>
      <c r="L27" s="162"/>
      <c r="M27" s="162"/>
      <c r="N27" s="162"/>
      <c r="O27" s="162"/>
      <c r="P27" s="163"/>
    </row>
    <row r="28" spans="1:38" ht="27" customHeight="1" x14ac:dyDescent="0.15">
      <c r="A28" s="60" t="s">
        <v>116</v>
      </c>
      <c r="B28" s="66">
        <v>130</v>
      </c>
      <c r="C28" s="48" t="s">
        <v>26</v>
      </c>
      <c r="D28" s="131" t="s">
        <v>117</v>
      </c>
      <c r="E28" s="131"/>
      <c r="F28" s="131"/>
      <c r="G28" s="164">
        <v>33000000</v>
      </c>
      <c r="H28" s="165"/>
      <c r="I28" s="44" t="s">
        <v>118</v>
      </c>
      <c r="J28" s="148" t="s">
        <v>119</v>
      </c>
      <c r="K28" s="131"/>
      <c r="L28" s="131"/>
      <c r="M28" s="164">
        <v>33000000</v>
      </c>
      <c r="N28" s="165"/>
      <c r="O28" s="166" t="s">
        <v>118</v>
      </c>
      <c r="P28" s="167"/>
    </row>
    <row r="29" spans="1:38" ht="40.5" customHeight="1" x14ac:dyDescent="0.15">
      <c r="A29" s="60" t="s">
        <v>120</v>
      </c>
      <c r="B29" s="66">
        <v>20</v>
      </c>
      <c r="C29" s="48" t="s">
        <v>26</v>
      </c>
      <c r="D29" s="150" t="s">
        <v>121</v>
      </c>
      <c r="E29" s="151"/>
      <c r="F29" s="153" t="s">
        <v>122</v>
      </c>
      <c r="G29" s="154"/>
      <c r="H29" s="150" t="s">
        <v>123</v>
      </c>
      <c r="I29" s="151"/>
      <c r="J29" s="150" t="s">
        <v>124</v>
      </c>
      <c r="K29" s="151"/>
      <c r="L29" s="65" t="s">
        <v>125</v>
      </c>
      <c r="M29" s="45" t="s">
        <v>126</v>
      </c>
      <c r="N29" s="45" t="s">
        <v>127</v>
      </c>
      <c r="O29" s="162" t="s">
        <v>128</v>
      </c>
      <c r="P29" s="163"/>
    </row>
    <row r="30" spans="1:38" ht="27" customHeight="1" x14ac:dyDescent="0.15">
      <c r="A30" s="60" t="s">
        <v>129</v>
      </c>
      <c r="B30" s="66">
        <v>40</v>
      </c>
      <c r="C30" s="48" t="s">
        <v>26</v>
      </c>
      <c r="D30" s="150" t="s">
        <v>130</v>
      </c>
      <c r="E30" s="151"/>
      <c r="F30" s="153" t="s">
        <v>131</v>
      </c>
      <c r="G30" s="154"/>
      <c r="H30" s="157" t="s">
        <v>132</v>
      </c>
      <c r="I30" s="158"/>
      <c r="J30" s="153">
        <v>500000</v>
      </c>
      <c r="K30" s="154"/>
      <c r="L30" s="81">
        <v>1200000</v>
      </c>
      <c r="M30" s="82">
        <v>13000</v>
      </c>
      <c r="N30" s="83" t="s">
        <v>133</v>
      </c>
      <c r="O30" s="155">
        <v>30</v>
      </c>
      <c r="P30" s="156"/>
    </row>
    <row r="31" spans="1:38" ht="27" customHeight="1" x14ac:dyDescent="0.15">
      <c r="A31" s="60" t="s">
        <v>134</v>
      </c>
      <c r="B31" s="66">
        <v>30</v>
      </c>
      <c r="C31" s="48" t="s">
        <v>26</v>
      </c>
      <c r="D31" s="150" t="s">
        <v>135</v>
      </c>
      <c r="E31" s="151"/>
      <c r="F31" s="153" t="s">
        <v>136</v>
      </c>
      <c r="G31" s="154"/>
      <c r="H31" s="157" t="s">
        <v>137</v>
      </c>
      <c r="I31" s="158"/>
      <c r="J31" s="153">
        <v>400000</v>
      </c>
      <c r="K31" s="154"/>
      <c r="L31" s="81">
        <v>1000000</v>
      </c>
      <c r="M31" s="82">
        <v>11000</v>
      </c>
      <c r="N31" s="83" t="s">
        <v>133</v>
      </c>
      <c r="O31" s="155">
        <v>30</v>
      </c>
      <c r="P31" s="156"/>
    </row>
    <row r="32" spans="1:38" ht="27" customHeight="1" x14ac:dyDescent="0.15">
      <c r="A32" s="60" t="s">
        <v>138</v>
      </c>
      <c r="B32" s="66">
        <v>40</v>
      </c>
      <c r="C32" s="67" t="s">
        <v>26</v>
      </c>
      <c r="D32" s="150" t="s">
        <v>139</v>
      </c>
      <c r="E32" s="151"/>
      <c r="F32" s="153" t="s">
        <v>140</v>
      </c>
      <c r="G32" s="154"/>
      <c r="H32" s="153" t="s">
        <v>141</v>
      </c>
      <c r="I32" s="154"/>
      <c r="J32" s="153">
        <v>300000</v>
      </c>
      <c r="K32" s="154"/>
      <c r="L32" s="81">
        <v>800000</v>
      </c>
      <c r="M32" s="82">
        <v>8000</v>
      </c>
      <c r="N32" s="83" t="s">
        <v>133</v>
      </c>
      <c r="O32" s="155">
        <v>30</v>
      </c>
      <c r="P32" s="156"/>
    </row>
    <row r="33" spans="1:16" ht="27" customHeight="1" x14ac:dyDescent="0.15">
      <c r="A33" s="60" t="s">
        <v>142</v>
      </c>
      <c r="B33" s="66"/>
      <c r="C33" s="48" t="s">
        <v>26</v>
      </c>
      <c r="D33" s="150" t="s">
        <v>143</v>
      </c>
      <c r="E33" s="151"/>
      <c r="F33" s="153"/>
      <c r="G33" s="154"/>
      <c r="H33" s="157"/>
      <c r="I33" s="158"/>
      <c r="J33" s="153"/>
      <c r="K33" s="154"/>
      <c r="L33" s="81"/>
      <c r="M33" s="82"/>
      <c r="N33" s="83"/>
      <c r="O33" s="155"/>
      <c r="P33" s="156"/>
    </row>
    <row r="34" spans="1:16" ht="27" customHeight="1" x14ac:dyDescent="0.15">
      <c r="A34" s="141" t="s">
        <v>144</v>
      </c>
      <c r="B34" s="142"/>
      <c r="C34" s="142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4"/>
    </row>
    <row r="35" spans="1:16" ht="14.4" x14ac:dyDescent="0.15">
      <c r="A35" s="145" t="s">
        <v>145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7"/>
    </row>
    <row r="36" spans="1:16" ht="21.75" customHeight="1" x14ac:dyDescent="0.15">
      <c r="A36" s="117" t="s">
        <v>146</v>
      </c>
      <c r="B36" s="118"/>
      <c r="C36" s="118"/>
      <c r="D36" s="118"/>
      <c r="E36" s="118"/>
      <c r="F36" s="118"/>
      <c r="G36" s="118"/>
      <c r="H36" s="148"/>
      <c r="I36" s="149" t="s">
        <v>147</v>
      </c>
      <c r="J36" s="118"/>
      <c r="K36" s="118"/>
      <c r="L36" s="118"/>
      <c r="M36" s="118"/>
      <c r="N36" s="118"/>
      <c r="O36" s="118"/>
      <c r="P36" s="119"/>
    </row>
    <row r="37" spans="1:16" ht="21.75" customHeight="1" x14ac:dyDescent="0.15">
      <c r="A37" s="42" t="s">
        <v>148</v>
      </c>
      <c r="B37" s="131" t="s">
        <v>149</v>
      </c>
      <c r="C37" s="131"/>
      <c r="D37" s="130" t="s">
        <v>127</v>
      </c>
      <c r="E37" s="130"/>
      <c r="F37" s="149" t="s">
        <v>150</v>
      </c>
      <c r="G37" s="148"/>
      <c r="H37" s="46" t="s">
        <v>151</v>
      </c>
      <c r="I37" s="149" t="s">
        <v>152</v>
      </c>
      <c r="J37" s="148"/>
      <c r="K37" s="150" t="s">
        <v>127</v>
      </c>
      <c r="L37" s="151"/>
      <c r="M37" s="45" t="s">
        <v>153</v>
      </c>
      <c r="N37" s="130" t="s">
        <v>154</v>
      </c>
      <c r="O37" s="130"/>
      <c r="P37" s="152"/>
    </row>
    <row r="38" spans="1:16" ht="21.75" customHeight="1" x14ac:dyDescent="0.15">
      <c r="A38" s="68" t="s">
        <v>155</v>
      </c>
      <c r="B38" s="140" t="s">
        <v>156</v>
      </c>
      <c r="C38" s="140"/>
      <c r="D38" s="96" t="s">
        <v>157</v>
      </c>
      <c r="E38" s="96"/>
      <c r="F38" s="96" t="s">
        <v>158</v>
      </c>
      <c r="G38" s="96"/>
      <c r="H38" s="64" t="s">
        <v>159</v>
      </c>
      <c r="I38" s="136" t="s">
        <v>160</v>
      </c>
      <c r="J38" s="137"/>
      <c r="K38" s="136" t="s">
        <v>39</v>
      </c>
      <c r="L38" s="137"/>
      <c r="M38" s="84" t="s">
        <v>161</v>
      </c>
      <c r="N38" s="138" t="s">
        <v>162</v>
      </c>
      <c r="O38" s="138"/>
      <c r="P38" s="139"/>
    </row>
    <row r="39" spans="1:16" ht="21.75" customHeight="1" x14ac:dyDescent="0.15">
      <c r="A39" s="68"/>
      <c r="B39" s="133"/>
      <c r="C39" s="133"/>
      <c r="D39" s="96"/>
      <c r="E39" s="96"/>
      <c r="F39" s="134"/>
      <c r="G39" s="135"/>
      <c r="H39" s="64"/>
      <c r="I39" s="136" t="s">
        <v>163</v>
      </c>
      <c r="J39" s="137"/>
      <c r="K39" s="136" t="s">
        <v>39</v>
      </c>
      <c r="L39" s="137"/>
      <c r="M39" s="84" t="s">
        <v>164</v>
      </c>
      <c r="N39" s="138" t="s">
        <v>165</v>
      </c>
      <c r="O39" s="138"/>
      <c r="P39" s="139"/>
    </row>
    <row r="40" spans="1:16" ht="21.75" customHeight="1" x14ac:dyDescent="0.15">
      <c r="A40" s="68"/>
      <c r="B40" s="133"/>
      <c r="C40" s="133"/>
      <c r="D40" s="96"/>
      <c r="E40" s="96"/>
      <c r="F40" s="134"/>
      <c r="G40" s="135"/>
      <c r="H40" s="64"/>
      <c r="I40" s="136" t="s">
        <v>166</v>
      </c>
      <c r="J40" s="137"/>
      <c r="K40" s="136" t="s">
        <v>39</v>
      </c>
      <c r="L40" s="137"/>
      <c r="M40" s="84" t="s">
        <v>167</v>
      </c>
      <c r="N40" s="138" t="s">
        <v>168</v>
      </c>
      <c r="O40" s="138"/>
      <c r="P40" s="139"/>
    </row>
    <row r="41" spans="1:16" ht="21.75" customHeight="1" x14ac:dyDescent="0.15">
      <c r="A41" s="117" t="s">
        <v>169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9"/>
    </row>
    <row r="42" spans="1:16" ht="24" customHeight="1" x14ac:dyDescent="0.15">
      <c r="A42" s="42" t="s">
        <v>170</v>
      </c>
      <c r="B42" s="131" t="s">
        <v>171</v>
      </c>
      <c r="C42" s="131"/>
      <c r="D42" s="131" t="s">
        <v>127</v>
      </c>
      <c r="E42" s="131"/>
      <c r="F42" s="131" t="s">
        <v>172</v>
      </c>
      <c r="G42" s="131"/>
      <c r="H42" s="46" t="s">
        <v>173</v>
      </c>
      <c r="I42" s="71"/>
      <c r="J42" s="71"/>
      <c r="K42" s="71"/>
      <c r="L42" s="71"/>
      <c r="M42" s="71"/>
      <c r="N42" s="71"/>
      <c r="O42" s="71"/>
      <c r="P42" s="85"/>
    </row>
    <row r="43" spans="1:16" ht="21.75" customHeight="1" x14ac:dyDescent="0.15">
      <c r="A43" s="64" t="s">
        <v>174</v>
      </c>
      <c r="B43" s="96" t="s">
        <v>156</v>
      </c>
      <c r="C43" s="96"/>
      <c r="D43" s="96" t="s">
        <v>157</v>
      </c>
      <c r="E43" s="96"/>
      <c r="F43" s="96" t="s">
        <v>175</v>
      </c>
      <c r="G43" s="96"/>
      <c r="H43" s="64" t="s">
        <v>176</v>
      </c>
      <c r="I43" s="86"/>
      <c r="J43" s="86"/>
      <c r="K43" s="86"/>
      <c r="L43" s="86"/>
      <c r="M43" s="86"/>
      <c r="N43" s="86"/>
      <c r="O43" s="86"/>
      <c r="P43" s="87"/>
    </row>
    <row r="44" spans="1:16" ht="21.75" customHeight="1" x14ac:dyDescent="0.15">
      <c r="A44" s="68"/>
      <c r="B44" s="96"/>
      <c r="C44" s="96"/>
      <c r="D44" s="96"/>
      <c r="E44" s="96"/>
      <c r="F44" s="96"/>
      <c r="G44" s="96"/>
      <c r="H44" s="64"/>
      <c r="I44" s="86"/>
      <c r="J44" s="86"/>
      <c r="K44" s="86"/>
      <c r="L44" s="86"/>
      <c r="M44" s="86"/>
      <c r="N44" s="86"/>
      <c r="O44" s="86"/>
      <c r="P44" s="87"/>
    </row>
    <row r="45" spans="1:16" ht="21.75" customHeight="1" x14ac:dyDescent="0.15">
      <c r="A45" s="69"/>
      <c r="B45" s="98"/>
      <c r="C45" s="98"/>
      <c r="D45" s="96"/>
      <c r="E45" s="96"/>
      <c r="F45" s="98"/>
      <c r="G45" s="98"/>
      <c r="H45" s="70"/>
      <c r="I45" s="63"/>
      <c r="J45" s="63"/>
      <c r="K45" s="63"/>
      <c r="L45" s="63"/>
      <c r="M45" s="63"/>
      <c r="N45" s="63"/>
      <c r="O45" s="63"/>
      <c r="P45" s="80"/>
    </row>
    <row r="46" spans="1:16" ht="14.4" x14ac:dyDescent="0.15">
      <c r="A46" s="114" t="s">
        <v>177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6"/>
    </row>
    <row r="47" spans="1:16" ht="22.5" customHeight="1" x14ac:dyDescent="0.15">
      <c r="A47" s="111" t="s">
        <v>178</v>
      </c>
      <c r="B47" s="131"/>
      <c r="C47" s="131"/>
      <c r="D47" s="131"/>
      <c r="E47" s="131"/>
      <c r="F47" s="131"/>
      <c r="G47" s="131"/>
      <c r="H47" s="131" t="s">
        <v>179</v>
      </c>
      <c r="I47" s="131"/>
      <c r="J47" s="131"/>
      <c r="K47" s="131"/>
      <c r="L47" s="131"/>
      <c r="M47" s="131"/>
      <c r="N47" s="131"/>
      <c r="O47" s="131"/>
      <c r="P47" s="132"/>
    </row>
    <row r="48" spans="1:16" ht="22.5" customHeight="1" x14ac:dyDescent="0.15">
      <c r="A48" s="42" t="s">
        <v>180</v>
      </c>
      <c r="B48" s="96"/>
      <c r="C48" s="96"/>
      <c r="D48" s="96"/>
      <c r="E48" s="130" t="s">
        <v>181</v>
      </c>
      <c r="F48" s="130"/>
      <c r="G48" s="64"/>
      <c r="H48" s="46" t="s">
        <v>180</v>
      </c>
      <c r="I48" s="96"/>
      <c r="J48" s="96"/>
      <c r="K48" s="96"/>
      <c r="L48" s="96"/>
      <c r="M48" s="96"/>
      <c r="N48" s="46" t="s">
        <v>181</v>
      </c>
      <c r="O48" s="96"/>
      <c r="P48" s="97"/>
    </row>
    <row r="49" spans="1:16" ht="22.5" customHeight="1" x14ac:dyDescent="0.15">
      <c r="A49" s="42" t="s">
        <v>182</v>
      </c>
      <c r="B49" s="96"/>
      <c r="C49" s="96"/>
      <c r="D49" s="96"/>
      <c r="E49" s="130" t="s">
        <v>181</v>
      </c>
      <c r="F49" s="130"/>
      <c r="G49" s="64"/>
      <c r="H49" s="46" t="s">
        <v>182</v>
      </c>
      <c r="I49" s="96"/>
      <c r="J49" s="96"/>
      <c r="K49" s="96"/>
      <c r="L49" s="96"/>
      <c r="M49" s="96"/>
      <c r="N49" s="46" t="s">
        <v>181</v>
      </c>
      <c r="O49" s="96"/>
      <c r="P49" s="97"/>
    </row>
    <row r="50" spans="1:16" ht="22.5" customHeight="1" x14ac:dyDescent="0.15">
      <c r="A50" s="42" t="s">
        <v>183</v>
      </c>
      <c r="B50" s="96"/>
      <c r="C50" s="96"/>
      <c r="D50" s="96"/>
      <c r="E50" s="130" t="s">
        <v>181</v>
      </c>
      <c r="F50" s="130"/>
      <c r="G50" s="64"/>
      <c r="H50" s="46" t="s">
        <v>183</v>
      </c>
      <c r="I50" s="96"/>
      <c r="J50" s="96"/>
      <c r="K50" s="96"/>
      <c r="L50" s="96"/>
      <c r="M50" s="96"/>
      <c r="N50" s="46" t="s">
        <v>181</v>
      </c>
      <c r="O50" s="96"/>
      <c r="P50" s="97"/>
    </row>
    <row r="51" spans="1:16" ht="22.5" customHeight="1" x14ac:dyDescent="0.15">
      <c r="A51" s="42" t="s">
        <v>184</v>
      </c>
      <c r="B51" s="96"/>
      <c r="C51" s="96"/>
      <c r="D51" s="96"/>
      <c r="E51" s="130" t="s">
        <v>181</v>
      </c>
      <c r="F51" s="130"/>
      <c r="G51" s="64"/>
      <c r="H51" s="46" t="s">
        <v>184</v>
      </c>
      <c r="I51" s="96"/>
      <c r="J51" s="96"/>
      <c r="K51" s="96"/>
      <c r="L51" s="96"/>
      <c r="M51" s="96"/>
      <c r="N51" s="46" t="s">
        <v>181</v>
      </c>
      <c r="O51" s="96"/>
      <c r="P51" s="97"/>
    </row>
    <row r="52" spans="1:16" ht="22.5" customHeight="1" x14ac:dyDescent="0.15">
      <c r="A52" s="42" t="s">
        <v>185</v>
      </c>
      <c r="B52" s="96"/>
      <c r="C52" s="96"/>
      <c r="D52" s="96"/>
      <c r="E52" s="130" t="s">
        <v>181</v>
      </c>
      <c r="F52" s="130"/>
      <c r="G52" s="64"/>
      <c r="H52" s="46" t="s">
        <v>185</v>
      </c>
      <c r="I52" s="96"/>
      <c r="J52" s="96"/>
      <c r="K52" s="96"/>
      <c r="L52" s="96"/>
      <c r="M52" s="96"/>
      <c r="N52" s="46" t="s">
        <v>181</v>
      </c>
      <c r="O52" s="96"/>
      <c r="P52" s="97"/>
    </row>
    <row r="53" spans="1:16" ht="22.5" customHeight="1" x14ac:dyDescent="0.15">
      <c r="A53" s="113" t="s">
        <v>186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9"/>
    </row>
    <row r="54" spans="1:16" ht="22.5" customHeight="1" x14ac:dyDescent="0.15">
      <c r="A54" s="114" t="s">
        <v>187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6"/>
    </row>
    <row r="55" spans="1:16" ht="21.75" customHeight="1" x14ac:dyDescent="0.15">
      <c r="A55" s="117" t="s">
        <v>188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9"/>
    </row>
    <row r="56" spans="1:16" ht="21.75" customHeight="1" x14ac:dyDescent="0.15">
      <c r="A56" s="120" t="s">
        <v>189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2"/>
    </row>
    <row r="57" spans="1:16" ht="22.5" customHeight="1" x14ac:dyDescent="0.15">
      <c r="A57" s="72" t="s">
        <v>190</v>
      </c>
      <c r="B57" s="73" t="s">
        <v>191</v>
      </c>
      <c r="C57" s="123" t="s">
        <v>192</v>
      </c>
      <c r="D57" s="123"/>
      <c r="E57" s="124"/>
      <c r="F57" s="118" t="s">
        <v>193</v>
      </c>
      <c r="G57" s="118"/>
      <c r="H57" s="118"/>
      <c r="I57" s="118"/>
      <c r="J57" s="125"/>
      <c r="K57" s="125"/>
      <c r="L57" s="125"/>
      <c r="M57" s="125"/>
      <c r="N57" s="125"/>
      <c r="O57" s="125"/>
      <c r="P57" s="126"/>
    </row>
    <row r="58" spans="1:16" ht="32.25" customHeight="1" x14ac:dyDescent="0.15">
      <c r="A58" s="74" t="s">
        <v>194</v>
      </c>
      <c r="B58" s="127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9"/>
    </row>
    <row r="59" spans="1:16" ht="25.5" customHeight="1" x14ac:dyDescent="0.15">
      <c r="A59" s="111" t="s">
        <v>195</v>
      </c>
      <c r="B59" s="75"/>
      <c r="C59" s="96" t="s">
        <v>196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</row>
    <row r="60" spans="1:16" ht="25.5" customHeight="1" x14ac:dyDescent="0.15">
      <c r="A60" s="111"/>
      <c r="B60" s="75"/>
      <c r="C60" s="96" t="s">
        <v>197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7"/>
    </row>
    <row r="61" spans="1:16" ht="23.25" customHeight="1" x14ac:dyDescent="0.15">
      <c r="A61" s="112"/>
      <c r="B61" s="76"/>
      <c r="C61" s="98" t="s">
        <v>198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9"/>
    </row>
    <row r="62" spans="1:16" ht="21.75" customHeight="1" x14ac:dyDescent="0.15">
      <c r="A62" s="77" t="s">
        <v>199</v>
      </c>
      <c r="B62" s="100" t="s">
        <v>200</v>
      </c>
      <c r="C62" s="100"/>
      <c r="D62" s="100"/>
      <c r="E62" s="100"/>
      <c r="F62" s="100"/>
      <c r="G62" s="100"/>
      <c r="H62" s="78"/>
      <c r="I62" s="78"/>
      <c r="J62" s="78"/>
      <c r="K62" s="78"/>
      <c r="L62" s="78"/>
      <c r="M62" s="78"/>
      <c r="N62" s="78"/>
      <c r="O62" s="78"/>
      <c r="P62" s="88"/>
    </row>
    <row r="63" spans="1:16" ht="39.75" customHeight="1" x14ac:dyDescent="0.15">
      <c r="A63" s="101" t="s">
        <v>201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3"/>
    </row>
    <row r="64" spans="1:16" ht="24" customHeight="1" x14ac:dyDescent="0.15">
      <c r="A64" s="104" t="s">
        <v>202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6"/>
    </row>
    <row r="65" spans="1:16" ht="21.75" customHeight="1" x14ac:dyDescent="0.15">
      <c r="A65" s="107" t="s">
        <v>203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9"/>
    </row>
    <row r="66" spans="1:16" ht="21.75" customHeight="1" x14ac:dyDescent="0.15">
      <c r="A66" s="110" t="s">
        <v>204</v>
      </c>
      <c r="B66" s="110"/>
      <c r="C66" s="110"/>
      <c r="D66" s="110" t="s">
        <v>205</v>
      </c>
      <c r="E66" s="110"/>
      <c r="F66" s="110"/>
      <c r="G66" s="110"/>
      <c r="H66" s="110" t="s">
        <v>206</v>
      </c>
      <c r="I66" s="110"/>
      <c r="J66" s="110"/>
      <c r="K66" s="110"/>
      <c r="L66" s="110"/>
      <c r="M66" s="110" t="s">
        <v>207</v>
      </c>
      <c r="N66" s="110"/>
      <c r="O66" s="110"/>
      <c r="P66" s="110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phoneticPr fontId="26" type="noConversion"/>
  <dataValidations count="12">
    <dataValidation type="whole" operator="greaterThanOrEqual" allowBlank="1" showInputMessage="1" showErrorMessage="1" error="请输入数值" sqref="G28:H28 M28:N28 B28:B32" xr:uid="{00000000-0002-0000-0100-000000000000}">
      <formula1>0</formula1>
    </dataValidation>
    <dataValidation type="list" allowBlank="1" showInputMessage="1" showErrorMessage="1" sqref="B2:C2" xr:uid="{00000000-0002-0000-0100-000001000000}">
      <formula1>"面料供应商,辅料供应商,鞋品材料供应商"</formula1>
    </dataValidation>
    <dataValidation type="whole" operator="greaterThanOrEqual" allowBlank="1" showInputMessage="1" showErrorMessage="1" error="请输入整数，不带小数" sqref="K33 J30:J33 K30:K31 L30:L33" xr:uid="{00000000-0002-0000-0100-000002000000}">
      <formula1>0</formula1>
    </dataValidation>
    <dataValidation type="list" allowBlank="1" showInputMessage="1" showErrorMessage="1" sqref="B5:C5" xr:uid="{00000000-0002-0000-0100-000003000000}">
      <formula1>"工厂,贸易公司,工贸一体"</formula1>
    </dataValidation>
    <dataValidation type="decimal" operator="greaterThan" allowBlank="1" showInputMessage="1" showErrorMessage="1" sqref="N9:P9" xr:uid="{00000000-0002-0000-0100-000004000000}">
      <formula1>0</formula1>
    </dataValidation>
    <dataValidation type="date" operator="greaterThan" allowBlank="1" showInputMessage="1" showErrorMessage="1" sqref="L20:M23 O20:P23" xr:uid="{00000000-0002-0000-0100-000005000000}">
      <formula1>18264</formula1>
    </dataValidation>
    <dataValidation type="date" operator="greaterThanOrEqual" allowBlank="1" showInputMessage="1" showErrorMessage="1" error="请输入日期格式，如2016-1-1" sqref="B6:C6" xr:uid="{00000000-0002-0000-0100-000006000000}">
      <formula1>18264</formula1>
    </dataValidation>
    <dataValidation allowBlank="1" showInputMessage="1" showErrorMessage="1" error="请输入数值" sqref="M29 F29:G33" xr:uid="{00000000-0002-0000-0100-000007000000}"/>
    <dataValidation type="list" allowBlank="1" showInputMessage="1" showErrorMessage="1" sqref="I28 O28:P28 N30:N33" xr:uid="{00000000-0002-0000-0100-000008000000}">
      <formula1>"米,公斤,个,套,件"</formula1>
    </dataValidation>
    <dataValidation type="decimal" allowBlank="1" showInputMessage="1" showErrorMessage="1" error="请输入数值" sqref="P33 O30:O33 P30:P31" xr:uid="{00000000-0002-0000-0100-000009000000}">
      <formula1>0</formula1>
      <formula2>31</formula2>
    </dataValidation>
    <dataValidation type="decimal" operator="greaterThanOrEqual" allowBlank="1" showInputMessage="1" showErrorMessage="1" error="请输入数值" sqref="M30:M33" xr:uid="{00000000-0002-0000-0100-00000A000000}">
      <formula1>0</formula1>
    </dataValidation>
    <dataValidation type="whole" operator="greaterThanOrEqual" allowBlank="1" showInputMessage="1" showErrorMessage="1" error="请输入数值，不带单位" sqref="J5:K9" xr:uid="{00000000-0002-0000-0100-00000B000000}">
      <formula1>0</formula1>
    </dataValidation>
  </dataValidations>
  <hyperlinks>
    <hyperlink ref="N18" r:id="rId1" xr:uid="{00000000-0004-0000-0100-000000000000}"/>
    <hyperlink ref="N17" r:id="rId2" xr:uid="{00000000-0004-0000-0100-000001000000}"/>
  </hyperlinks>
  <pageMargins left="0.118055555555556" right="7.7777777777777807E-2" top="0.196527777777778" bottom="0.196527777777778" header="7.7777777777777807E-2" footer="0.31388888888888899"/>
  <pageSetup paperSize="9" scale="99" fitToHeight="0" orientation="portrait"/>
  <rowBreaks count="2" manualBreakCount="2">
    <brk id="25" max="15" man="1"/>
    <brk id="53" max="15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5" name="Check Box 27">
              <controlPr defaultSiz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4"/>
  <sheetViews>
    <sheetView topLeftCell="A34" workbookViewId="0">
      <selection activeCell="G60" sqref="G60:I60"/>
    </sheetView>
  </sheetViews>
  <sheetFormatPr defaultColWidth="9.375" defaultRowHeight="14.4" x14ac:dyDescent="0.15"/>
  <cols>
    <col min="1" max="1" width="11.125" style="11" customWidth="1"/>
    <col min="2" max="2" width="10.625" style="11" customWidth="1"/>
    <col min="3" max="4" width="7" style="11" customWidth="1"/>
    <col min="5" max="5" width="16" style="11" customWidth="1"/>
    <col min="6" max="6" width="10.875" style="11" customWidth="1"/>
    <col min="7" max="7" width="15.625" style="11" customWidth="1"/>
    <col min="8" max="8" width="13" style="11" customWidth="1"/>
    <col min="9" max="9" width="18.375" style="11" customWidth="1"/>
    <col min="10" max="10" width="7.125" style="11" customWidth="1"/>
    <col min="11" max="16384" width="9.375" style="11"/>
  </cols>
  <sheetData>
    <row r="1" spans="1:10" ht="17.25" customHeight="1" x14ac:dyDescent="0.15">
      <c r="A1" s="236" t="s">
        <v>208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17.25" customHeight="1" x14ac:dyDescent="0.15">
      <c r="A2" s="12" t="s">
        <v>209</v>
      </c>
      <c r="B2" s="237" t="s">
        <v>13</v>
      </c>
      <c r="C2" s="238"/>
      <c r="D2" s="238"/>
      <c r="E2" s="239"/>
      <c r="F2" s="13" t="s">
        <v>210</v>
      </c>
      <c r="G2" s="240" t="s">
        <v>211</v>
      </c>
      <c r="H2" s="240"/>
      <c r="I2" s="240"/>
      <c r="J2" s="240"/>
    </row>
    <row r="3" spans="1:10" ht="17.25" customHeight="1" x14ac:dyDescent="0.15">
      <c r="A3" s="12" t="s">
        <v>212</v>
      </c>
      <c r="B3" s="241" t="s">
        <v>213</v>
      </c>
      <c r="C3" s="241"/>
      <c r="D3" s="241"/>
      <c r="E3" s="242"/>
      <c r="F3" s="13" t="s">
        <v>214</v>
      </c>
      <c r="G3" s="240"/>
      <c r="H3" s="240"/>
      <c r="I3" s="240"/>
      <c r="J3" s="240"/>
    </row>
    <row r="4" spans="1:10" ht="17.25" customHeight="1" x14ac:dyDescent="0.15">
      <c r="A4" s="14" t="s">
        <v>215</v>
      </c>
      <c r="B4" s="241" t="s">
        <v>216</v>
      </c>
      <c r="C4" s="241"/>
      <c r="D4" s="241"/>
      <c r="E4" s="242"/>
      <c r="F4" s="15" t="s">
        <v>212</v>
      </c>
      <c r="G4" s="240">
        <v>18605043453</v>
      </c>
      <c r="H4" s="240"/>
      <c r="I4" s="240"/>
      <c r="J4" s="240"/>
    </row>
    <row r="5" spans="1:10" ht="17.25" customHeight="1" x14ac:dyDescent="0.15">
      <c r="A5" s="243" t="s">
        <v>217</v>
      </c>
      <c r="B5" s="243"/>
      <c r="C5" s="243"/>
      <c r="D5" s="243"/>
      <c r="E5" s="243"/>
      <c r="F5" s="243"/>
      <c r="G5" s="243"/>
      <c r="H5" s="243"/>
      <c r="I5" s="243"/>
      <c r="J5" s="243"/>
    </row>
    <row r="6" spans="1:10" ht="17.25" customHeight="1" x14ac:dyDescent="0.15">
      <c r="A6" s="16" t="s">
        <v>218</v>
      </c>
      <c r="B6" s="16" t="s">
        <v>219</v>
      </c>
      <c r="C6" s="16" t="s">
        <v>220</v>
      </c>
      <c r="D6" s="16" t="s">
        <v>221</v>
      </c>
      <c r="E6" s="16" t="s">
        <v>222</v>
      </c>
      <c r="F6" s="16" t="s">
        <v>223</v>
      </c>
      <c r="G6" s="16" t="s">
        <v>224</v>
      </c>
      <c r="H6" s="16" t="s">
        <v>225</v>
      </c>
      <c r="I6" s="16" t="s">
        <v>226</v>
      </c>
      <c r="J6" s="16" t="s">
        <v>227</v>
      </c>
    </row>
    <row r="7" spans="1:10" ht="17.25" customHeight="1" x14ac:dyDescent="0.15">
      <c r="A7" s="17" t="s">
        <v>228</v>
      </c>
      <c r="B7" s="17" t="s">
        <v>229</v>
      </c>
      <c r="C7" s="17" t="s">
        <v>230</v>
      </c>
      <c r="D7" s="17">
        <v>43</v>
      </c>
      <c r="E7" s="17" t="s">
        <v>231</v>
      </c>
      <c r="F7" s="17" t="s">
        <v>232</v>
      </c>
      <c r="G7" s="17" t="s">
        <v>233</v>
      </c>
      <c r="H7" s="17" t="s">
        <v>234</v>
      </c>
      <c r="I7" s="17" t="s">
        <v>235</v>
      </c>
      <c r="J7" s="17"/>
    </row>
    <row r="8" spans="1:10" ht="17.25" customHeight="1" x14ac:dyDescent="0.15">
      <c r="A8" s="18">
        <v>1</v>
      </c>
      <c r="B8" s="19" t="s">
        <v>216</v>
      </c>
      <c r="C8" s="20" t="s">
        <v>236</v>
      </c>
      <c r="D8" s="21">
        <v>35</v>
      </c>
      <c r="E8" s="19" t="s">
        <v>237</v>
      </c>
      <c r="F8" s="19" t="s">
        <v>232</v>
      </c>
      <c r="G8" s="21" t="s">
        <v>233</v>
      </c>
      <c r="H8" s="21" t="s">
        <v>238</v>
      </c>
      <c r="I8" s="21">
        <v>13</v>
      </c>
      <c r="J8" s="29"/>
    </row>
    <row r="9" spans="1:10" ht="30.6" customHeight="1" x14ac:dyDescent="0.15">
      <c r="A9" s="18">
        <v>2</v>
      </c>
      <c r="B9" s="19" t="s">
        <v>239</v>
      </c>
      <c r="C9" s="19" t="s">
        <v>230</v>
      </c>
      <c r="D9" s="21">
        <v>33</v>
      </c>
      <c r="E9" s="19" t="s">
        <v>240</v>
      </c>
      <c r="F9" s="19" t="s">
        <v>241</v>
      </c>
      <c r="G9" s="21" t="s">
        <v>233</v>
      </c>
      <c r="H9" s="21" t="s">
        <v>242</v>
      </c>
      <c r="I9" s="21">
        <v>6</v>
      </c>
      <c r="J9" s="29"/>
    </row>
    <row r="10" spans="1:10" ht="17.25" customHeight="1" x14ac:dyDescent="0.15">
      <c r="A10" s="18">
        <v>3</v>
      </c>
      <c r="B10" s="19" t="s">
        <v>243</v>
      </c>
      <c r="C10" s="19" t="s">
        <v>230</v>
      </c>
      <c r="D10" s="21">
        <v>37</v>
      </c>
      <c r="E10" s="19" t="s">
        <v>240</v>
      </c>
      <c r="F10" s="19" t="s">
        <v>241</v>
      </c>
      <c r="G10" s="21" t="s">
        <v>233</v>
      </c>
      <c r="H10" s="21" t="s">
        <v>244</v>
      </c>
      <c r="I10" s="21">
        <v>3</v>
      </c>
      <c r="J10" s="29"/>
    </row>
    <row r="11" spans="1:10" ht="17.25" customHeight="1" x14ac:dyDescent="0.15">
      <c r="A11" s="18">
        <v>4</v>
      </c>
      <c r="B11" s="19" t="s">
        <v>245</v>
      </c>
      <c r="C11" s="19" t="s">
        <v>246</v>
      </c>
      <c r="D11" s="21">
        <v>24</v>
      </c>
      <c r="E11" s="19" t="s">
        <v>237</v>
      </c>
      <c r="F11" s="19" t="s">
        <v>247</v>
      </c>
      <c r="G11" s="21" t="s">
        <v>233</v>
      </c>
      <c r="H11" s="21" t="s">
        <v>248</v>
      </c>
      <c r="I11" s="21">
        <v>3</v>
      </c>
      <c r="J11" s="29"/>
    </row>
    <row r="12" spans="1:10" ht="17.25" customHeight="1" x14ac:dyDescent="0.15">
      <c r="A12" s="18">
        <v>5</v>
      </c>
      <c r="B12" s="19" t="s">
        <v>249</v>
      </c>
      <c r="C12" s="19" t="s">
        <v>230</v>
      </c>
      <c r="D12" s="21">
        <v>36</v>
      </c>
      <c r="E12" s="19" t="s">
        <v>240</v>
      </c>
      <c r="F12" s="19" t="s">
        <v>250</v>
      </c>
      <c r="G12" s="21" t="s">
        <v>233</v>
      </c>
      <c r="H12" s="21" t="s">
        <v>251</v>
      </c>
      <c r="I12" s="21">
        <v>3</v>
      </c>
      <c r="J12" s="29"/>
    </row>
    <row r="13" spans="1:10" ht="17.25" customHeight="1" x14ac:dyDescent="0.15">
      <c r="A13" s="18">
        <v>6</v>
      </c>
      <c r="B13" s="19" t="s">
        <v>252</v>
      </c>
      <c r="C13" s="19" t="s">
        <v>230</v>
      </c>
      <c r="D13" s="21">
        <v>33</v>
      </c>
      <c r="E13" s="19" t="s">
        <v>240</v>
      </c>
      <c r="F13" s="19" t="s">
        <v>241</v>
      </c>
      <c r="G13" s="21" t="s">
        <v>233</v>
      </c>
      <c r="H13" s="21" t="s">
        <v>253</v>
      </c>
      <c r="I13" s="21">
        <v>4</v>
      </c>
      <c r="J13" s="29"/>
    </row>
    <row r="14" spans="1:10" ht="27" customHeight="1" x14ac:dyDescent="0.15">
      <c r="A14" s="18">
        <v>7</v>
      </c>
      <c r="B14" s="19" t="s">
        <v>254</v>
      </c>
      <c r="C14" s="20" t="s">
        <v>255</v>
      </c>
      <c r="D14" s="21">
        <v>23</v>
      </c>
      <c r="E14" s="19" t="s">
        <v>237</v>
      </c>
      <c r="F14" s="19" t="s">
        <v>232</v>
      </c>
      <c r="G14" s="21" t="s">
        <v>233</v>
      </c>
      <c r="H14" s="21" t="s">
        <v>256</v>
      </c>
      <c r="I14" s="21">
        <v>1</v>
      </c>
      <c r="J14" s="29"/>
    </row>
    <row r="15" spans="1:10" ht="27" customHeight="1" x14ac:dyDescent="0.15">
      <c r="A15" s="18">
        <v>8</v>
      </c>
      <c r="B15" s="19" t="s">
        <v>257</v>
      </c>
      <c r="C15" s="20" t="s">
        <v>255</v>
      </c>
      <c r="D15" s="21">
        <v>23</v>
      </c>
      <c r="E15" s="19" t="s">
        <v>237</v>
      </c>
      <c r="F15" s="19" t="s">
        <v>232</v>
      </c>
      <c r="G15" s="21" t="s">
        <v>233</v>
      </c>
      <c r="H15" s="21" t="s">
        <v>256</v>
      </c>
      <c r="I15" s="21">
        <v>1</v>
      </c>
      <c r="J15" s="29"/>
    </row>
    <row r="16" spans="1:10" ht="31.05" customHeight="1" x14ac:dyDescent="0.15">
      <c r="A16" s="18">
        <v>9</v>
      </c>
      <c r="B16" s="19" t="s">
        <v>258</v>
      </c>
      <c r="C16" s="20" t="s">
        <v>255</v>
      </c>
      <c r="D16" s="21">
        <v>22</v>
      </c>
      <c r="E16" s="19" t="s">
        <v>237</v>
      </c>
      <c r="F16" s="19" t="s">
        <v>232</v>
      </c>
      <c r="G16" s="21" t="s">
        <v>233</v>
      </c>
      <c r="H16" s="21" t="s">
        <v>259</v>
      </c>
      <c r="I16" s="21">
        <v>1</v>
      </c>
      <c r="J16" s="29"/>
    </row>
    <row r="17" spans="1:10" ht="17.25" customHeight="1" x14ac:dyDescent="0.15">
      <c r="A17" s="18">
        <v>10</v>
      </c>
      <c r="B17" s="19" t="s">
        <v>260</v>
      </c>
      <c r="C17" s="20" t="s">
        <v>255</v>
      </c>
      <c r="D17" s="21">
        <v>22</v>
      </c>
      <c r="E17" s="19" t="s">
        <v>237</v>
      </c>
      <c r="F17" s="19" t="s">
        <v>232</v>
      </c>
      <c r="G17" s="21" t="s">
        <v>233</v>
      </c>
      <c r="H17" s="21" t="s">
        <v>261</v>
      </c>
      <c r="I17" s="21">
        <v>1</v>
      </c>
      <c r="J17" s="29"/>
    </row>
    <row r="18" spans="1:10" ht="17.25" customHeight="1" x14ac:dyDescent="0.15">
      <c r="A18" s="18">
        <v>11</v>
      </c>
      <c r="B18" s="22" t="s">
        <v>262</v>
      </c>
      <c r="C18" s="20" t="s">
        <v>255</v>
      </c>
      <c r="D18" s="21">
        <v>21</v>
      </c>
      <c r="E18" s="19" t="s">
        <v>237</v>
      </c>
      <c r="F18" s="19" t="s">
        <v>232</v>
      </c>
      <c r="G18" s="21" t="s">
        <v>233</v>
      </c>
      <c r="H18" s="21" t="s">
        <v>261</v>
      </c>
      <c r="I18" s="21">
        <v>1</v>
      </c>
      <c r="J18" s="29"/>
    </row>
    <row r="19" spans="1:10" ht="17.25" customHeight="1" x14ac:dyDescent="0.15">
      <c r="A19" s="18">
        <v>12</v>
      </c>
      <c r="B19" s="22" t="s">
        <v>263</v>
      </c>
      <c r="C19" s="20" t="s">
        <v>255</v>
      </c>
      <c r="D19" s="21">
        <v>21</v>
      </c>
      <c r="E19" s="19" t="s">
        <v>237</v>
      </c>
      <c r="F19" s="19" t="s">
        <v>232</v>
      </c>
      <c r="G19" s="21" t="s">
        <v>233</v>
      </c>
      <c r="H19" s="21" t="s">
        <v>261</v>
      </c>
      <c r="I19" s="21">
        <v>1</v>
      </c>
      <c r="J19" s="29"/>
    </row>
    <row r="20" spans="1:10" ht="17.25" customHeight="1" x14ac:dyDescent="0.15">
      <c r="A20" s="18">
        <v>13</v>
      </c>
      <c r="B20" s="22" t="s">
        <v>264</v>
      </c>
      <c r="C20" s="20" t="s">
        <v>255</v>
      </c>
      <c r="D20" s="21">
        <v>21</v>
      </c>
      <c r="E20" s="19" t="s">
        <v>237</v>
      </c>
      <c r="F20" s="19" t="s">
        <v>232</v>
      </c>
      <c r="G20" s="21" t="s">
        <v>233</v>
      </c>
      <c r="H20" s="21" t="s">
        <v>261</v>
      </c>
      <c r="I20" s="21">
        <v>1</v>
      </c>
      <c r="J20" s="29"/>
    </row>
    <row r="21" spans="1:10" ht="17.25" customHeight="1" x14ac:dyDescent="0.15">
      <c r="A21" s="18">
        <v>14</v>
      </c>
      <c r="B21" s="22" t="s">
        <v>265</v>
      </c>
      <c r="C21" s="20" t="s">
        <v>255</v>
      </c>
      <c r="D21" s="21">
        <v>25</v>
      </c>
      <c r="E21" s="19" t="s">
        <v>240</v>
      </c>
      <c r="F21" s="19" t="s">
        <v>266</v>
      </c>
      <c r="G21" s="21" t="s">
        <v>233</v>
      </c>
      <c r="H21" s="21" t="s">
        <v>261</v>
      </c>
      <c r="I21" s="21">
        <v>1</v>
      </c>
      <c r="J21" s="29"/>
    </row>
    <row r="22" spans="1:10" ht="17.25" customHeight="1" x14ac:dyDescent="0.15">
      <c r="A22" s="18">
        <v>15</v>
      </c>
      <c r="B22" s="22" t="s">
        <v>267</v>
      </c>
      <c r="C22" s="20" t="s">
        <v>255</v>
      </c>
      <c r="D22" s="21">
        <v>20</v>
      </c>
      <c r="E22" s="19" t="s">
        <v>268</v>
      </c>
      <c r="F22" s="19" t="s">
        <v>241</v>
      </c>
      <c r="G22" s="21" t="s">
        <v>233</v>
      </c>
      <c r="H22" s="21" t="s">
        <v>261</v>
      </c>
      <c r="I22" s="21">
        <v>0.5</v>
      </c>
      <c r="J22" s="29"/>
    </row>
    <row r="23" spans="1:10" ht="17.25" customHeight="1" x14ac:dyDescent="0.15">
      <c r="A23" s="18">
        <v>16</v>
      </c>
      <c r="B23" s="22" t="s">
        <v>269</v>
      </c>
      <c r="C23" s="19" t="s">
        <v>246</v>
      </c>
      <c r="D23" s="21">
        <v>22</v>
      </c>
      <c r="E23" s="19" t="s">
        <v>240</v>
      </c>
      <c r="F23" s="19" t="s">
        <v>247</v>
      </c>
      <c r="G23" s="21" t="s">
        <v>233</v>
      </c>
      <c r="H23" s="21" t="s">
        <v>261</v>
      </c>
      <c r="I23" s="21">
        <v>2</v>
      </c>
      <c r="J23" s="29"/>
    </row>
    <row r="24" spans="1:10" ht="17.25" customHeight="1" x14ac:dyDescent="0.15">
      <c r="A24" s="18">
        <v>17</v>
      </c>
      <c r="B24" s="22" t="s">
        <v>270</v>
      </c>
      <c r="C24" s="20" t="s">
        <v>255</v>
      </c>
      <c r="D24" s="21">
        <v>28</v>
      </c>
      <c r="E24" s="19" t="s">
        <v>240</v>
      </c>
      <c r="F24" s="19" t="s">
        <v>241</v>
      </c>
      <c r="G24" s="21" t="s">
        <v>233</v>
      </c>
      <c r="H24" s="21" t="s">
        <v>261</v>
      </c>
      <c r="I24" s="21">
        <v>5</v>
      </c>
      <c r="J24" s="29"/>
    </row>
    <row r="25" spans="1:10" ht="17.25" customHeight="1" x14ac:dyDescent="0.15">
      <c r="A25" s="18">
        <v>18</v>
      </c>
      <c r="B25" s="22" t="s">
        <v>271</v>
      </c>
      <c r="C25" s="20" t="s">
        <v>255</v>
      </c>
      <c r="D25" s="21">
        <v>28</v>
      </c>
      <c r="E25" s="19" t="s">
        <v>240</v>
      </c>
      <c r="F25" s="19" t="s">
        <v>266</v>
      </c>
      <c r="G25" s="21" t="s">
        <v>233</v>
      </c>
      <c r="H25" s="21" t="s">
        <v>261</v>
      </c>
      <c r="I25" s="21">
        <v>0.5</v>
      </c>
      <c r="J25" s="29"/>
    </row>
    <row r="26" spans="1:10" ht="17.25" customHeight="1" x14ac:dyDescent="0.15">
      <c r="A26" s="244" t="s">
        <v>272</v>
      </c>
      <c r="B26" s="245"/>
      <c r="C26" s="245"/>
      <c r="D26" s="245"/>
      <c r="E26" s="245"/>
      <c r="F26" s="245"/>
      <c r="G26" s="245"/>
      <c r="H26" s="245"/>
      <c r="I26" s="245"/>
      <c r="J26" s="246"/>
    </row>
    <row r="27" spans="1:10" s="10" customFormat="1" ht="17.25" customHeight="1" x14ac:dyDescent="0.15">
      <c r="A27" s="23" t="s">
        <v>218</v>
      </c>
      <c r="B27" s="235" t="s">
        <v>273</v>
      </c>
      <c r="C27" s="235"/>
      <c r="D27" s="235"/>
      <c r="E27" s="23" t="s">
        <v>274</v>
      </c>
      <c r="F27" s="23" t="s">
        <v>181</v>
      </c>
      <c r="G27" s="23" t="s">
        <v>275</v>
      </c>
      <c r="H27" s="23" t="s">
        <v>276</v>
      </c>
      <c r="I27" s="23" t="s">
        <v>277</v>
      </c>
      <c r="J27" s="23" t="s">
        <v>227</v>
      </c>
    </row>
    <row r="28" spans="1:10" s="10" customFormat="1" ht="24.75" customHeight="1" x14ac:dyDescent="0.15">
      <c r="A28" s="23" t="s">
        <v>228</v>
      </c>
      <c r="B28" s="235" t="s">
        <v>278</v>
      </c>
      <c r="C28" s="235"/>
      <c r="D28" s="235"/>
      <c r="E28" s="23">
        <v>2512</v>
      </c>
      <c r="F28" s="23">
        <v>1</v>
      </c>
      <c r="G28" s="23" t="s">
        <v>279</v>
      </c>
      <c r="H28" s="23" t="s">
        <v>280</v>
      </c>
      <c r="I28" s="23" t="s">
        <v>281</v>
      </c>
      <c r="J28" s="30"/>
    </row>
    <row r="29" spans="1:10" s="10" customFormat="1" ht="17.25" customHeight="1" x14ac:dyDescent="0.15">
      <c r="A29" s="24">
        <v>1</v>
      </c>
      <c r="B29" s="228" t="s">
        <v>282</v>
      </c>
      <c r="C29" s="228"/>
      <c r="D29" s="228"/>
      <c r="E29" s="24" t="s">
        <v>283</v>
      </c>
      <c r="F29" s="24">
        <v>2</v>
      </c>
      <c r="G29" s="25" t="s">
        <v>284</v>
      </c>
      <c r="H29" s="24" t="s">
        <v>285</v>
      </c>
      <c r="I29" s="24" t="s">
        <v>286</v>
      </c>
      <c r="J29" s="31"/>
    </row>
    <row r="30" spans="1:10" s="10" customFormat="1" ht="17.25" customHeight="1" x14ac:dyDescent="0.15">
      <c r="A30" s="24">
        <v>2</v>
      </c>
      <c r="B30" s="228" t="s">
        <v>287</v>
      </c>
      <c r="C30" s="228"/>
      <c r="D30" s="228"/>
      <c r="E30" s="26" t="s">
        <v>288</v>
      </c>
      <c r="F30" s="24">
        <v>1</v>
      </c>
      <c r="G30" s="25" t="s">
        <v>289</v>
      </c>
      <c r="H30" s="24" t="s">
        <v>285</v>
      </c>
      <c r="I30" s="24" t="s">
        <v>290</v>
      </c>
      <c r="J30" s="31"/>
    </row>
    <row r="31" spans="1:10" s="10" customFormat="1" ht="17.25" customHeight="1" x14ac:dyDescent="0.15">
      <c r="A31" s="24">
        <v>3</v>
      </c>
      <c r="B31" s="228" t="s">
        <v>291</v>
      </c>
      <c r="C31" s="228"/>
      <c r="D31" s="228"/>
      <c r="E31" s="26" t="s">
        <v>292</v>
      </c>
      <c r="F31" s="24">
        <v>2</v>
      </c>
      <c r="G31" s="25" t="s">
        <v>284</v>
      </c>
      <c r="H31" s="24" t="s">
        <v>285</v>
      </c>
      <c r="I31" s="24" t="s">
        <v>293</v>
      </c>
      <c r="J31" s="31"/>
    </row>
    <row r="32" spans="1:10" s="10" customFormat="1" ht="17.25" customHeight="1" x14ac:dyDescent="0.15">
      <c r="A32" s="24">
        <v>4</v>
      </c>
      <c r="B32" s="228" t="s">
        <v>294</v>
      </c>
      <c r="C32" s="228"/>
      <c r="D32" s="228"/>
      <c r="E32" s="26" t="s">
        <v>295</v>
      </c>
      <c r="F32" s="24">
        <v>2</v>
      </c>
      <c r="G32" s="25" t="s">
        <v>289</v>
      </c>
      <c r="H32" s="24" t="s">
        <v>285</v>
      </c>
      <c r="I32" s="24" t="s">
        <v>296</v>
      </c>
      <c r="J32" s="31"/>
    </row>
    <row r="33" spans="1:10" s="10" customFormat="1" ht="17.25" customHeight="1" x14ac:dyDescent="0.15">
      <c r="A33" s="24">
        <v>5</v>
      </c>
      <c r="B33" s="228" t="s">
        <v>297</v>
      </c>
      <c r="C33" s="228"/>
      <c r="D33" s="228"/>
      <c r="E33" s="26" t="s">
        <v>298</v>
      </c>
      <c r="F33" s="24">
        <v>1</v>
      </c>
      <c r="G33" s="25" t="s">
        <v>289</v>
      </c>
      <c r="H33" s="24" t="s">
        <v>285</v>
      </c>
      <c r="I33" s="24" t="s">
        <v>299</v>
      </c>
      <c r="J33" s="31"/>
    </row>
    <row r="34" spans="1:10" s="10" customFormat="1" ht="17.25" customHeight="1" x14ac:dyDescent="0.15">
      <c r="A34" s="24">
        <v>6</v>
      </c>
      <c r="B34" s="228" t="s">
        <v>300</v>
      </c>
      <c r="C34" s="228"/>
      <c r="D34" s="228"/>
      <c r="E34" s="26" t="s">
        <v>301</v>
      </c>
      <c r="F34" s="24">
        <v>2</v>
      </c>
      <c r="G34" s="25" t="s">
        <v>289</v>
      </c>
      <c r="H34" s="24" t="s">
        <v>285</v>
      </c>
      <c r="I34" s="24" t="s">
        <v>302</v>
      </c>
      <c r="J34" s="31"/>
    </row>
    <row r="35" spans="1:10" s="10" customFormat="1" ht="17.25" customHeight="1" x14ac:dyDescent="0.15">
      <c r="A35" s="24">
        <v>7</v>
      </c>
      <c r="B35" s="228" t="s">
        <v>303</v>
      </c>
      <c r="C35" s="228"/>
      <c r="D35" s="228"/>
      <c r="E35" s="26" t="s">
        <v>304</v>
      </c>
      <c r="F35" s="24">
        <v>1</v>
      </c>
      <c r="G35" s="25" t="s">
        <v>284</v>
      </c>
      <c r="H35" s="24" t="s">
        <v>285</v>
      </c>
      <c r="I35" s="24" t="s">
        <v>281</v>
      </c>
      <c r="J35" s="31"/>
    </row>
    <row r="36" spans="1:10" s="10" customFormat="1" ht="17.25" customHeight="1" x14ac:dyDescent="0.15">
      <c r="A36" s="24">
        <v>8</v>
      </c>
      <c r="B36" s="228" t="s">
        <v>305</v>
      </c>
      <c r="C36" s="228"/>
      <c r="D36" s="228"/>
      <c r="E36" s="26" t="s">
        <v>306</v>
      </c>
      <c r="F36" s="24">
        <v>1</v>
      </c>
      <c r="G36" s="25" t="s">
        <v>284</v>
      </c>
      <c r="H36" s="24" t="s">
        <v>285</v>
      </c>
      <c r="I36" s="24" t="s">
        <v>307</v>
      </c>
      <c r="J36" s="31"/>
    </row>
    <row r="37" spans="1:10" s="10" customFormat="1" ht="17.25" customHeight="1" x14ac:dyDescent="0.15">
      <c r="A37" s="24">
        <v>9</v>
      </c>
      <c r="B37" s="228" t="s">
        <v>308</v>
      </c>
      <c r="C37" s="228"/>
      <c r="D37" s="228"/>
      <c r="E37" s="26" t="s">
        <v>309</v>
      </c>
      <c r="F37" s="24">
        <v>1</v>
      </c>
      <c r="G37" s="25" t="s">
        <v>310</v>
      </c>
      <c r="H37" s="24" t="s">
        <v>285</v>
      </c>
      <c r="I37" s="24" t="s">
        <v>311</v>
      </c>
      <c r="J37" s="31"/>
    </row>
    <row r="38" spans="1:10" s="10" customFormat="1" ht="17.25" customHeight="1" x14ac:dyDescent="0.15">
      <c r="A38" s="24">
        <v>10</v>
      </c>
      <c r="B38" s="228" t="s">
        <v>312</v>
      </c>
      <c r="C38" s="228"/>
      <c r="D38" s="228"/>
      <c r="E38" s="26" t="s">
        <v>313</v>
      </c>
      <c r="F38" s="24">
        <v>1</v>
      </c>
      <c r="G38" s="25" t="s">
        <v>284</v>
      </c>
      <c r="H38" s="24" t="s">
        <v>285</v>
      </c>
      <c r="I38" s="24" t="s">
        <v>314</v>
      </c>
      <c r="J38" s="31"/>
    </row>
    <row r="39" spans="1:10" s="10" customFormat="1" ht="17.25" customHeight="1" x14ac:dyDescent="0.15">
      <c r="A39" s="24">
        <v>11</v>
      </c>
      <c r="B39" s="228" t="s">
        <v>312</v>
      </c>
      <c r="C39" s="228"/>
      <c r="D39" s="228"/>
      <c r="E39" s="26" t="s">
        <v>315</v>
      </c>
      <c r="F39" s="24">
        <v>1</v>
      </c>
      <c r="G39" s="25" t="s">
        <v>289</v>
      </c>
      <c r="H39" s="24" t="s">
        <v>285</v>
      </c>
      <c r="I39" s="24" t="s">
        <v>314</v>
      </c>
      <c r="J39" s="31"/>
    </row>
    <row r="40" spans="1:10" s="10" customFormat="1" ht="17.25" customHeight="1" x14ac:dyDescent="0.15">
      <c r="A40" s="24">
        <v>12</v>
      </c>
      <c r="B40" s="228" t="s">
        <v>312</v>
      </c>
      <c r="C40" s="228"/>
      <c r="D40" s="228"/>
      <c r="E40" s="26" t="s">
        <v>316</v>
      </c>
      <c r="F40" s="24">
        <v>1</v>
      </c>
      <c r="G40" s="25" t="s">
        <v>284</v>
      </c>
      <c r="H40" s="24" t="s">
        <v>285</v>
      </c>
      <c r="I40" s="24" t="s">
        <v>314</v>
      </c>
      <c r="J40" s="31"/>
    </row>
    <row r="41" spans="1:10" s="10" customFormat="1" ht="17.25" customHeight="1" x14ac:dyDescent="0.15">
      <c r="A41" s="24">
        <v>13</v>
      </c>
      <c r="B41" s="228" t="s">
        <v>317</v>
      </c>
      <c r="C41" s="228"/>
      <c r="D41" s="228"/>
      <c r="E41" s="26" t="s">
        <v>318</v>
      </c>
      <c r="F41" s="24">
        <v>1</v>
      </c>
      <c r="G41" s="25" t="s">
        <v>319</v>
      </c>
      <c r="H41" s="24" t="s">
        <v>285</v>
      </c>
      <c r="I41" s="24" t="s">
        <v>320</v>
      </c>
      <c r="J41" s="31"/>
    </row>
    <row r="42" spans="1:10" s="10" customFormat="1" ht="17.25" customHeight="1" x14ac:dyDescent="0.15">
      <c r="A42" s="24">
        <v>14</v>
      </c>
      <c r="B42" s="228" t="s">
        <v>321</v>
      </c>
      <c r="C42" s="228"/>
      <c r="D42" s="228"/>
      <c r="E42" s="26" t="s">
        <v>322</v>
      </c>
      <c r="F42" s="24">
        <v>1</v>
      </c>
      <c r="G42" s="25" t="s">
        <v>284</v>
      </c>
      <c r="H42" s="24" t="s">
        <v>285</v>
      </c>
      <c r="I42" s="24" t="s">
        <v>323</v>
      </c>
      <c r="J42" s="31"/>
    </row>
    <row r="43" spans="1:10" s="10" customFormat="1" ht="17.25" customHeight="1" x14ac:dyDescent="0.15">
      <c r="A43" s="24">
        <v>15</v>
      </c>
      <c r="B43" s="228" t="s">
        <v>324</v>
      </c>
      <c r="C43" s="228"/>
      <c r="D43" s="228"/>
      <c r="E43" s="26" t="s">
        <v>325</v>
      </c>
      <c r="F43" s="24">
        <v>1</v>
      </c>
      <c r="G43" s="25" t="s">
        <v>289</v>
      </c>
      <c r="H43" s="24" t="s">
        <v>285</v>
      </c>
      <c r="I43" s="24" t="s">
        <v>326</v>
      </c>
      <c r="J43" s="31"/>
    </row>
    <row r="44" spans="1:10" s="10" customFormat="1" ht="17.25" customHeight="1" x14ac:dyDescent="0.15">
      <c r="A44" s="24">
        <v>16</v>
      </c>
      <c r="B44" s="228" t="s">
        <v>327</v>
      </c>
      <c r="C44" s="228"/>
      <c r="D44" s="228"/>
      <c r="E44" s="26" t="s">
        <v>328</v>
      </c>
      <c r="F44" s="24">
        <v>3</v>
      </c>
      <c r="G44" s="25" t="s">
        <v>284</v>
      </c>
      <c r="H44" s="24" t="s">
        <v>285</v>
      </c>
      <c r="I44" s="24" t="s">
        <v>329</v>
      </c>
      <c r="J44" s="31"/>
    </row>
    <row r="45" spans="1:10" s="10" customFormat="1" ht="17.25" customHeight="1" x14ac:dyDescent="0.15">
      <c r="A45" s="24">
        <v>17</v>
      </c>
      <c r="B45" s="228" t="s">
        <v>330</v>
      </c>
      <c r="C45" s="228"/>
      <c r="D45" s="228"/>
      <c r="E45" s="26" t="s">
        <v>331</v>
      </c>
      <c r="F45" s="24">
        <v>2</v>
      </c>
      <c r="G45" s="25" t="s">
        <v>332</v>
      </c>
      <c r="H45" s="24" t="s">
        <v>285</v>
      </c>
      <c r="I45" s="24" t="s">
        <v>333</v>
      </c>
      <c r="J45" s="31"/>
    </row>
    <row r="46" spans="1:10" s="10" customFormat="1" ht="17.25" customHeight="1" x14ac:dyDescent="0.15">
      <c r="A46" s="24">
        <v>18</v>
      </c>
      <c r="B46" s="228" t="s">
        <v>334</v>
      </c>
      <c r="C46" s="228"/>
      <c r="D46" s="228"/>
      <c r="E46" s="26" t="s">
        <v>335</v>
      </c>
      <c r="F46" s="24">
        <v>1</v>
      </c>
      <c r="G46" s="25" t="s">
        <v>284</v>
      </c>
      <c r="H46" s="24" t="s">
        <v>285</v>
      </c>
      <c r="I46" s="24" t="s">
        <v>336</v>
      </c>
      <c r="J46" s="31"/>
    </row>
    <row r="47" spans="1:10" s="10" customFormat="1" ht="17.25" customHeight="1" x14ac:dyDescent="0.15">
      <c r="A47" s="24">
        <v>19</v>
      </c>
      <c r="B47" s="228" t="s">
        <v>334</v>
      </c>
      <c r="C47" s="228"/>
      <c r="D47" s="228"/>
      <c r="E47" s="27" t="s">
        <v>337</v>
      </c>
      <c r="F47" s="24">
        <v>1</v>
      </c>
      <c r="G47" s="25" t="s">
        <v>289</v>
      </c>
      <c r="H47" s="24" t="s">
        <v>285</v>
      </c>
      <c r="I47" s="24" t="s">
        <v>336</v>
      </c>
      <c r="J47" s="31"/>
    </row>
    <row r="48" spans="1:10" s="10" customFormat="1" ht="17.25" customHeight="1" x14ac:dyDescent="0.15">
      <c r="A48" s="24">
        <v>20</v>
      </c>
      <c r="B48" s="228" t="s">
        <v>338</v>
      </c>
      <c r="C48" s="228"/>
      <c r="D48" s="228"/>
      <c r="E48" s="26" t="s">
        <v>339</v>
      </c>
      <c r="F48" s="24">
        <v>1</v>
      </c>
      <c r="G48" s="25" t="s">
        <v>289</v>
      </c>
      <c r="H48" s="24" t="s">
        <v>285</v>
      </c>
      <c r="I48" s="24" t="s">
        <v>340</v>
      </c>
      <c r="J48" s="31"/>
    </row>
    <row r="49" spans="1:10" s="10" customFormat="1" ht="17.25" customHeight="1" x14ac:dyDescent="0.15">
      <c r="A49" s="24">
        <v>21</v>
      </c>
      <c r="B49" s="228" t="s">
        <v>341</v>
      </c>
      <c r="C49" s="228"/>
      <c r="D49" s="228"/>
      <c r="E49" s="26" t="s">
        <v>342</v>
      </c>
      <c r="F49" s="24">
        <v>1</v>
      </c>
      <c r="G49" s="25" t="s">
        <v>343</v>
      </c>
      <c r="H49" s="24" t="s">
        <v>285</v>
      </c>
      <c r="I49" s="24" t="s">
        <v>344</v>
      </c>
      <c r="J49" s="31"/>
    </row>
    <row r="50" spans="1:10" s="10" customFormat="1" ht="17.25" customHeight="1" x14ac:dyDescent="0.15">
      <c r="A50" s="24">
        <v>22</v>
      </c>
      <c r="B50" s="228" t="s">
        <v>345</v>
      </c>
      <c r="C50" s="228"/>
      <c r="D50" s="228"/>
      <c r="E50" s="26" t="s">
        <v>346</v>
      </c>
      <c r="F50" s="24">
        <v>1</v>
      </c>
      <c r="G50" s="25" t="s">
        <v>347</v>
      </c>
      <c r="H50" s="24" t="s">
        <v>285</v>
      </c>
      <c r="I50" s="24" t="s">
        <v>348</v>
      </c>
      <c r="J50" s="31"/>
    </row>
    <row r="51" spans="1:10" s="10" customFormat="1" ht="17.25" customHeight="1" x14ac:dyDescent="0.15">
      <c r="A51" s="24">
        <v>23</v>
      </c>
      <c r="B51" s="228" t="s">
        <v>349</v>
      </c>
      <c r="C51" s="228"/>
      <c r="D51" s="228"/>
      <c r="E51" s="26" t="s">
        <v>350</v>
      </c>
      <c r="F51" s="24">
        <v>1</v>
      </c>
      <c r="G51" s="25" t="s">
        <v>319</v>
      </c>
      <c r="H51" s="24" t="s">
        <v>285</v>
      </c>
      <c r="I51" s="24" t="s">
        <v>320</v>
      </c>
      <c r="J51" s="31"/>
    </row>
    <row r="52" spans="1:10" s="10" customFormat="1" ht="17.25" customHeight="1" x14ac:dyDescent="0.15">
      <c r="A52" s="24">
        <v>24</v>
      </c>
      <c r="B52" s="228" t="s">
        <v>351</v>
      </c>
      <c r="C52" s="228"/>
      <c r="D52" s="228"/>
      <c r="E52" s="26" t="s">
        <v>352</v>
      </c>
      <c r="F52" s="24">
        <v>1</v>
      </c>
      <c r="G52" s="25" t="s">
        <v>353</v>
      </c>
      <c r="H52" s="24" t="s">
        <v>285</v>
      </c>
      <c r="I52" s="24" t="s">
        <v>354</v>
      </c>
      <c r="J52" s="31"/>
    </row>
    <row r="53" spans="1:10" s="10" customFormat="1" ht="17.25" customHeight="1" x14ac:dyDescent="0.15">
      <c r="A53" s="24">
        <v>25</v>
      </c>
      <c r="B53" s="228" t="s">
        <v>355</v>
      </c>
      <c r="C53" s="228"/>
      <c r="D53" s="228"/>
      <c r="E53" s="26" t="s">
        <v>356</v>
      </c>
      <c r="F53" s="24">
        <v>1</v>
      </c>
      <c r="G53" s="25" t="s">
        <v>357</v>
      </c>
      <c r="H53" s="24" t="s">
        <v>285</v>
      </c>
      <c r="I53" s="24" t="s">
        <v>358</v>
      </c>
      <c r="J53" s="31"/>
    </row>
    <row r="54" spans="1:10" s="10" customFormat="1" ht="17.25" customHeight="1" x14ac:dyDescent="0.15">
      <c r="A54" s="24">
        <v>26</v>
      </c>
      <c r="B54" s="228" t="s">
        <v>359</v>
      </c>
      <c r="C54" s="228"/>
      <c r="D54" s="228"/>
      <c r="E54" s="26" t="s">
        <v>360</v>
      </c>
      <c r="F54" s="24">
        <v>1</v>
      </c>
      <c r="G54" s="25" t="s">
        <v>289</v>
      </c>
      <c r="H54" s="24" t="s">
        <v>285</v>
      </c>
      <c r="I54" s="24" t="s">
        <v>290</v>
      </c>
      <c r="J54" s="31"/>
    </row>
    <row r="55" spans="1:10" s="10" customFormat="1" ht="17.25" customHeight="1" x14ac:dyDescent="0.15">
      <c r="A55" s="24">
        <v>27</v>
      </c>
      <c r="B55" s="228" t="s">
        <v>361</v>
      </c>
      <c r="C55" s="228"/>
      <c r="D55" s="228"/>
      <c r="E55" s="26"/>
      <c r="F55" s="24">
        <v>1</v>
      </c>
      <c r="G55" s="25" t="s">
        <v>362</v>
      </c>
      <c r="H55" s="24" t="s">
        <v>285</v>
      </c>
      <c r="I55" s="24" t="s">
        <v>363</v>
      </c>
      <c r="J55" s="31"/>
    </row>
    <row r="56" spans="1:10" ht="17.25" customHeight="1" x14ac:dyDescent="0.15">
      <c r="A56" s="229" t="s">
        <v>364</v>
      </c>
      <c r="B56" s="230"/>
      <c r="C56" s="230"/>
      <c r="D56" s="230"/>
      <c r="E56" s="230"/>
      <c r="F56" s="230"/>
      <c r="G56" s="230"/>
      <c r="H56" s="230"/>
      <c r="I56" s="230"/>
      <c r="J56" s="231"/>
    </row>
    <row r="57" spans="1:10" ht="17.25" customHeight="1" x14ac:dyDescent="0.15">
      <c r="A57" s="23" t="s">
        <v>218</v>
      </c>
      <c r="B57" s="232" t="s">
        <v>365</v>
      </c>
      <c r="C57" s="233"/>
      <c r="D57" s="233"/>
      <c r="E57" s="233"/>
      <c r="F57" s="234"/>
      <c r="G57" s="232" t="s">
        <v>366</v>
      </c>
      <c r="H57" s="233"/>
      <c r="I57" s="234"/>
      <c r="J57" s="32" t="s">
        <v>227</v>
      </c>
    </row>
    <row r="58" spans="1:10" ht="17.25" customHeight="1" x14ac:dyDescent="0.15">
      <c r="A58" s="23" t="s">
        <v>228</v>
      </c>
      <c r="B58" s="232" t="s">
        <v>367</v>
      </c>
      <c r="C58" s="233"/>
      <c r="D58" s="233"/>
      <c r="E58" s="233"/>
      <c r="F58" s="234"/>
      <c r="G58" s="232" t="s">
        <v>368</v>
      </c>
      <c r="H58" s="233"/>
      <c r="I58" s="234"/>
      <c r="J58" s="32"/>
    </row>
    <row r="59" spans="1:10" ht="17.25" customHeight="1" x14ac:dyDescent="0.15">
      <c r="A59" s="28">
        <v>1</v>
      </c>
      <c r="B59" s="222" t="s">
        <v>369</v>
      </c>
      <c r="C59" s="223"/>
      <c r="D59" s="223"/>
      <c r="E59" s="223"/>
      <c r="F59" s="224"/>
      <c r="G59" s="222" t="s">
        <v>370</v>
      </c>
      <c r="H59" s="223"/>
      <c r="I59" s="224"/>
      <c r="J59" s="29"/>
    </row>
    <row r="60" spans="1:10" ht="17.25" customHeight="1" x14ac:dyDescent="0.15">
      <c r="A60" s="28">
        <v>2</v>
      </c>
      <c r="B60" s="222" t="s">
        <v>320</v>
      </c>
      <c r="C60" s="223"/>
      <c r="D60" s="223"/>
      <c r="E60" s="223"/>
      <c r="F60" s="224"/>
      <c r="G60" s="222" t="s">
        <v>371</v>
      </c>
      <c r="H60" s="223"/>
      <c r="I60" s="224"/>
      <c r="J60" s="29"/>
    </row>
    <row r="61" spans="1:10" ht="17.25" customHeight="1" x14ac:dyDescent="0.15">
      <c r="A61" s="28">
        <v>3</v>
      </c>
      <c r="B61" s="222" t="s">
        <v>372</v>
      </c>
      <c r="C61" s="223"/>
      <c r="D61" s="223"/>
      <c r="E61" s="223"/>
      <c r="F61" s="224"/>
      <c r="G61" s="222" t="s">
        <v>373</v>
      </c>
      <c r="H61" s="223"/>
      <c r="I61" s="224"/>
      <c r="J61" s="29"/>
    </row>
    <row r="62" spans="1:10" ht="17.25" customHeight="1" x14ac:dyDescent="0.15">
      <c r="A62" s="28">
        <v>4</v>
      </c>
      <c r="B62" s="222" t="s">
        <v>374</v>
      </c>
      <c r="C62" s="223"/>
      <c r="D62" s="223"/>
      <c r="E62" s="223"/>
      <c r="F62" s="224"/>
      <c r="G62" s="222" t="s">
        <v>375</v>
      </c>
      <c r="H62" s="223"/>
      <c r="I62" s="224"/>
      <c r="J62" s="29"/>
    </row>
    <row r="63" spans="1:10" ht="17.25" customHeight="1" x14ac:dyDescent="0.15">
      <c r="A63" s="28">
        <v>5</v>
      </c>
      <c r="B63" s="222" t="s">
        <v>336</v>
      </c>
      <c r="C63" s="223"/>
      <c r="D63" s="223"/>
      <c r="E63" s="223"/>
      <c r="F63" s="224"/>
      <c r="G63" s="222" t="s">
        <v>376</v>
      </c>
      <c r="H63" s="223"/>
      <c r="I63" s="224"/>
      <c r="J63" s="29"/>
    </row>
    <row r="64" spans="1:10" ht="17.25" customHeight="1" x14ac:dyDescent="0.15">
      <c r="A64" s="28">
        <v>6</v>
      </c>
      <c r="B64" s="222" t="s">
        <v>377</v>
      </c>
      <c r="C64" s="223"/>
      <c r="D64" s="223"/>
      <c r="E64" s="223"/>
      <c r="F64" s="224"/>
      <c r="G64" s="222" t="s">
        <v>378</v>
      </c>
      <c r="H64" s="223"/>
      <c r="I64" s="224"/>
      <c r="J64" s="29"/>
    </row>
    <row r="65" spans="1:13" ht="17.25" customHeight="1" x14ac:dyDescent="0.15">
      <c r="A65" s="28">
        <v>7</v>
      </c>
      <c r="B65" s="222" t="s">
        <v>379</v>
      </c>
      <c r="C65" s="223"/>
      <c r="D65" s="223"/>
      <c r="E65" s="223"/>
      <c r="F65" s="224"/>
      <c r="G65" s="222" t="s">
        <v>380</v>
      </c>
      <c r="H65" s="223"/>
      <c r="I65" s="224"/>
      <c r="J65" s="29"/>
    </row>
    <row r="66" spans="1:13" ht="17.25" customHeight="1" x14ac:dyDescent="0.15">
      <c r="A66" s="28">
        <v>8</v>
      </c>
      <c r="B66" s="222" t="s">
        <v>286</v>
      </c>
      <c r="C66" s="223"/>
      <c r="D66" s="223"/>
      <c r="E66" s="223"/>
      <c r="F66" s="224"/>
      <c r="G66" s="222" t="s">
        <v>381</v>
      </c>
      <c r="H66" s="223"/>
      <c r="I66" s="224"/>
      <c r="J66" s="29"/>
    </row>
    <row r="67" spans="1:13" ht="17.25" customHeight="1" x14ac:dyDescent="0.15">
      <c r="A67" s="28">
        <v>9</v>
      </c>
      <c r="B67" s="222" t="s">
        <v>307</v>
      </c>
      <c r="C67" s="223"/>
      <c r="D67" s="223"/>
      <c r="E67" s="223"/>
      <c r="F67" s="224"/>
      <c r="G67" s="222" t="s">
        <v>382</v>
      </c>
      <c r="H67" s="223"/>
      <c r="I67" s="224"/>
      <c r="J67" s="29"/>
    </row>
    <row r="68" spans="1:13" ht="17.25" customHeight="1" x14ac:dyDescent="0.15">
      <c r="A68" s="28">
        <v>10</v>
      </c>
      <c r="B68" s="222" t="s">
        <v>383</v>
      </c>
      <c r="C68" s="223"/>
      <c r="D68" s="223"/>
      <c r="E68" s="223"/>
      <c r="F68" s="224"/>
      <c r="G68" s="222" t="s">
        <v>384</v>
      </c>
      <c r="H68" s="223"/>
      <c r="I68" s="224"/>
      <c r="J68" s="29"/>
    </row>
    <row r="69" spans="1:13" ht="17.25" customHeight="1" x14ac:dyDescent="0.15">
      <c r="A69" s="28">
        <v>11</v>
      </c>
      <c r="B69" s="222" t="s">
        <v>385</v>
      </c>
      <c r="C69" s="223"/>
      <c r="D69" s="223"/>
      <c r="E69" s="223"/>
      <c r="F69" s="224"/>
      <c r="G69" s="222" t="s">
        <v>386</v>
      </c>
      <c r="H69" s="223"/>
      <c r="I69" s="224"/>
      <c r="J69" s="29"/>
    </row>
    <row r="70" spans="1:13" ht="17.25" customHeight="1" x14ac:dyDescent="0.15">
      <c r="A70" s="28">
        <v>12</v>
      </c>
      <c r="B70" s="222" t="s">
        <v>387</v>
      </c>
      <c r="C70" s="223"/>
      <c r="D70" s="223"/>
      <c r="E70" s="223"/>
      <c r="F70" s="224"/>
      <c r="G70" s="222" t="s">
        <v>388</v>
      </c>
      <c r="H70" s="223"/>
      <c r="I70" s="224"/>
      <c r="J70" s="29"/>
    </row>
    <row r="71" spans="1:13" ht="17.25" customHeight="1" x14ac:dyDescent="0.15">
      <c r="A71" s="28">
        <v>13</v>
      </c>
      <c r="B71" s="222" t="s">
        <v>389</v>
      </c>
      <c r="C71" s="223"/>
      <c r="D71" s="223"/>
      <c r="E71" s="223"/>
      <c r="F71" s="224"/>
      <c r="G71" s="222" t="s">
        <v>373</v>
      </c>
      <c r="H71" s="223"/>
      <c r="I71" s="224"/>
      <c r="J71" s="29"/>
    </row>
    <row r="72" spans="1:13" ht="17.25" customHeight="1" x14ac:dyDescent="0.15">
      <c r="A72" s="28">
        <v>14</v>
      </c>
      <c r="B72" s="222" t="s">
        <v>299</v>
      </c>
      <c r="C72" s="223"/>
      <c r="D72" s="223"/>
      <c r="E72" s="223"/>
      <c r="F72" s="224"/>
      <c r="G72" s="222" t="s">
        <v>390</v>
      </c>
      <c r="H72" s="223"/>
      <c r="I72" s="224"/>
      <c r="J72" s="29"/>
    </row>
    <row r="73" spans="1:13" ht="17.25" customHeight="1" x14ac:dyDescent="0.15">
      <c r="A73" s="28">
        <v>15</v>
      </c>
      <c r="B73" s="222" t="s">
        <v>391</v>
      </c>
      <c r="C73" s="223"/>
      <c r="D73" s="223"/>
      <c r="E73" s="223"/>
      <c r="F73" s="224"/>
      <c r="G73" s="222" t="s">
        <v>392</v>
      </c>
      <c r="H73" s="223"/>
      <c r="I73" s="224"/>
      <c r="J73" s="29"/>
    </row>
    <row r="74" spans="1:13" ht="17.25" customHeight="1" x14ac:dyDescent="0.15">
      <c r="A74" s="28">
        <v>16</v>
      </c>
      <c r="B74" s="222" t="s">
        <v>348</v>
      </c>
      <c r="C74" s="223"/>
      <c r="D74" s="223"/>
      <c r="E74" s="223"/>
      <c r="F74" s="224"/>
      <c r="G74" s="222" t="s">
        <v>393</v>
      </c>
      <c r="H74" s="223"/>
      <c r="I74" s="224"/>
      <c r="J74" s="29"/>
    </row>
    <row r="75" spans="1:13" ht="17.25" customHeight="1" x14ac:dyDescent="0.15">
      <c r="A75" s="28">
        <v>17</v>
      </c>
      <c r="B75" s="222" t="s">
        <v>394</v>
      </c>
      <c r="C75" s="223"/>
      <c r="D75" s="223"/>
      <c r="E75" s="223"/>
      <c r="F75" s="224"/>
      <c r="G75" s="222" t="s">
        <v>395</v>
      </c>
      <c r="H75" s="223"/>
      <c r="I75" s="224"/>
      <c r="J75" s="29"/>
    </row>
    <row r="76" spans="1:13" ht="31.2" customHeight="1" x14ac:dyDescent="0.15">
      <c r="A76" s="28">
        <v>18</v>
      </c>
      <c r="B76" s="222" t="s">
        <v>290</v>
      </c>
      <c r="C76" s="223"/>
      <c r="D76" s="223"/>
      <c r="E76" s="223"/>
      <c r="F76" s="224"/>
      <c r="G76" s="222" t="s">
        <v>396</v>
      </c>
      <c r="H76" s="223"/>
      <c r="I76" s="224"/>
      <c r="J76" s="29"/>
    </row>
    <row r="77" spans="1:13" ht="17.25" customHeight="1" x14ac:dyDescent="0.15">
      <c r="A77" s="28">
        <v>19</v>
      </c>
      <c r="B77" s="222" t="s">
        <v>397</v>
      </c>
      <c r="C77" s="223"/>
      <c r="D77" s="223"/>
      <c r="E77" s="223"/>
      <c r="F77" s="224"/>
      <c r="G77" s="222" t="s">
        <v>398</v>
      </c>
      <c r="H77" s="223"/>
      <c r="I77" s="224"/>
      <c r="J77" s="29"/>
    </row>
    <row r="78" spans="1:13" ht="17.25" customHeight="1" x14ac:dyDescent="0.15">
      <c r="A78" s="28">
        <v>20</v>
      </c>
      <c r="B78" s="222" t="s">
        <v>399</v>
      </c>
      <c r="C78" s="223"/>
      <c r="D78" s="223"/>
      <c r="E78" s="223"/>
      <c r="F78" s="224"/>
      <c r="G78" s="222" t="s">
        <v>400</v>
      </c>
      <c r="H78" s="223"/>
      <c r="I78" s="224"/>
      <c r="J78" s="29"/>
    </row>
    <row r="79" spans="1:13" ht="17.25" customHeight="1" x14ac:dyDescent="0.15">
      <c r="A79" s="28">
        <v>21</v>
      </c>
      <c r="B79" s="219" t="s">
        <v>401</v>
      </c>
      <c r="C79" s="220"/>
      <c r="D79" s="220"/>
      <c r="E79" s="220"/>
      <c r="F79" s="221"/>
      <c r="G79" s="222" t="s">
        <v>402</v>
      </c>
      <c r="H79" s="223"/>
      <c r="I79" s="224"/>
      <c r="J79" s="29"/>
    </row>
    <row r="80" spans="1:13" ht="17.25" customHeight="1" x14ac:dyDescent="0.15">
      <c r="A80" s="28">
        <v>22</v>
      </c>
      <c r="B80" s="219" t="s">
        <v>403</v>
      </c>
      <c r="C80" s="220"/>
      <c r="D80" s="220"/>
      <c r="E80" s="220"/>
      <c r="F80" s="221"/>
      <c r="G80" s="222" t="s">
        <v>404</v>
      </c>
      <c r="H80" s="223"/>
      <c r="I80" s="224"/>
      <c r="J80" s="37"/>
      <c r="K80" s="36"/>
      <c r="L80" s="36"/>
      <c r="M80" s="36"/>
    </row>
    <row r="81" spans="1:13" ht="17.25" customHeight="1" x14ac:dyDescent="0.15">
      <c r="A81" s="28">
        <v>23</v>
      </c>
      <c r="B81" s="219" t="s">
        <v>405</v>
      </c>
      <c r="C81" s="220"/>
      <c r="D81" s="220"/>
      <c r="E81" s="220"/>
      <c r="F81" s="221"/>
      <c r="G81" s="222" t="s">
        <v>406</v>
      </c>
      <c r="H81" s="223"/>
      <c r="I81" s="224"/>
      <c r="J81" s="38"/>
      <c r="K81" s="36"/>
      <c r="L81" s="36"/>
      <c r="M81" s="36"/>
    </row>
    <row r="82" spans="1:13" ht="17.25" customHeight="1" x14ac:dyDescent="0.15">
      <c r="A82" s="28">
        <v>24</v>
      </c>
      <c r="B82" s="219" t="s">
        <v>407</v>
      </c>
      <c r="C82" s="220"/>
      <c r="D82" s="220"/>
      <c r="E82" s="220"/>
      <c r="F82" s="221"/>
      <c r="G82" s="222" t="s">
        <v>408</v>
      </c>
      <c r="H82" s="223"/>
      <c r="I82" s="224"/>
      <c r="J82" s="38"/>
      <c r="K82" s="36"/>
      <c r="L82" s="36"/>
      <c r="M82" s="36"/>
    </row>
    <row r="83" spans="1:13" ht="17.25" customHeight="1" x14ac:dyDescent="0.15">
      <c r="A83" s="28">
        <v>25</v>
      </c>
      <c r="B83" s="219" t="s">
        <v>409</v>
      </c>
      <c r="C83" s="220"/>
      <c r="D83" s="220"/>
      <c r="E83" s="220"/>
      <c r="F83" s="221"/>
      <c r="G83" s="222" t="s">
        <v>410</v>
      </c>
      <c r="H83" s="223"/>
      <c r="I83" s="224"/>
      <c r="J83" s="38"/>
      <c r="K83" s="36"/>
      <c r="L83" s="36"/>
      <c r="M83" s="36"/>
    </row>
    <row r="84" spans="1:13" ht="17.25" customHeight="1" x14ac:dyDescent="0.15">
      <c r="A84" s="28">
        <v>26</v>
      </c>
      <c r="B84" s="219" t="s">
        <v>411</v>
      </c>
      <c r="C84" s="220"/>
      <c r="D84" s="220"/>
      <c r="E84" s="220"/>
      <c r="F84" s="221"/>
      <c r="G84" s="222" t="s">
        <v>412</v>
      </c>
      <c r="H84" s="223"/>
      <c r="I84" s="224"/>
      <c r="J84" s="38"/>
      <c r="K84" s="36"/>
      <c r="L84" s="36"/>
      <c r="M84" s="36"/>
    </row>
    <row r="85" spans="1:13" ht="17.25" customHeight="1" x14ac:dyDescent="0.15">
      <c r="A85" s="28">
        <v>27</v>
      </c>
      <c r="B85" s="219" t="s">
        <v>413</v>
      </c>
      <c r="C85" s="220"/>
      <c r="D85" s="220"/>
      <c r="E85" s="220"/>
      <c r="F85" s="221"/>
      <c r="G85" s="222" t="s">
        <v>414</v>
      </c>
      <c r="H85" s="223"/>
      <c r="I85" s="224"/>
      <c r="J85" s="38"/>
      <c r="K85" s="36"/>
      <c r="L85" s="36"/>
      <c r="M85" s="36"/>
    </row>
    <row r="86" spans="1:13" ht="17.25" customHeight="1" x14ac:dyDescent="0.15">
      <c r="A86" s="28">
        <v>28</v>
      </c>
      <c r="B86" s="219" t="s">
        <v>302</v>
      </c>
      <c r="C86" s="220"/>
      <c r="D86" s="220"/>
      <c r="E86" s="220"/>
      <c r="F86" s="221"/>
      <c r="G86" s="222" t="s">
        <v>415</v>
      </c>
      <c r="H86" s="223"/>
      <c r="I86" s="224"/>
      <c r="J86" s="38"/>
      <c r="K86" s="36"/>
      <c r="L86" s="36"/>
      <c r="M86" s="36"/>
    </row>
    <row r="87" spans="1:13" ht="17.25" customHeight="1" x14ac:dyDescent="0.15">
      <c r="A87" s="28">
        <v>29</v>
      </c>
      <c r="B87" s="219" t="s">
        <v>416</v>
      </c>
      <c r="C87" s="220"/>
      <c r="D87" s="220"/>
      <c r="E87" s="220"/>
      <c r="F87" s="221"/>
      <c r="G87" s="222" t="s">
        <v>417</v>
      </c>
      <c r="H87" s="223"/>
      <c r="I87" s="224"/>
      <c r="J87" s="38"/>
      <c r="K87" s="36"/>
      <c r="L87" s="36"/>
      <c r="M87" s="36"/>
    </row>
    <row r="88" spans="1:13" ht="17.25" customHeight="1" x14ac:dyDescent="0.15">
      <c r="A88" s="28">
        <v>30</v>
      </c>
      <c r="B88" s="219" t="s">
        <v>418</v>
      </c>
      <c r="C88" s="220"/>
      <c r="D88" s="220"/>
      <c r="E88" s="220"/>
      <c r="F88" s="221"/>
      <c r="G88" s="222" t="s">
        <v>419</v>
      </c>
      <c r="H88" s="223"/>
      <c r="I88" s="224"/>
      <c r="J88" s="38"/>
      <c r="K88" s="36"/>
      <c r="L88" s="36"/>
      <c r="M88" s="36"/>
    </row>
    <row r="89" spans="1:13" ht="17.25" customHeight="1" x14ac:dyDescent="0.15">
      <c r="A89" s="33"/>
      <c r="B89" s="219"/>
      <c r="C89" s="220"/>
      <c r="D89" s="220"/>
      <c r="E89" s="220"/>
      <c r="F89" s="221"/>
      <c r="G89" s="225"/>
      <c r="H89" s="226"/>
      <c r="I89" s="227"/>
      <c r="J89" s="38"/>
      <c r="K89" s="36"/>
      <c r="L89" s="36"/>
      <c r="M89" s="36"/>
    </row>
    <row r="90" spans="1:13" ht="17.25" customHeight="1" x14ac:dyDescent="0.15">
      <c r="A90" s="217" t="s">
        <v>420</v>
      </c>
      <c r="B90" s="217"/>
      <c r="C90" s="217"/>
      <c r="D90" s="217"/>
      <c r="E90" s="217"/>
      <c r="F90" s="217"/>
      <c r="G90" s="217"/>
      <c r="H90" s="217"/>
      <c r="I90" s="217"/>
      <c r="J90" s="217"/>
      <c r="K90" s="36"/>
      <c r="L90" s="36"/>
      <c r="M90" s="36"/>
    </row>
    <row r="91" spans="1:13" ht="17.25" customHeight="1" x14ac:dyDescent="0.15">
      <c r="A91" s="34" t="s">
        <v>421</v>
      </c>
      <c r="B91" s="34" t="s">
        <v>216</v>
      </c>
      <c r="C91" s="34"/>
      <c r="D91" s="218" t="s">
        <v>205</v>
      </c>
      <c r="E91" s="218"/>
      <c r="F91" s="34"/>
      <c r="G91" s="34" t="s">
        <v>422</v>
      </c>
      <c r="H91" s="35">
        <v>44324</v>
      </c>
      <c r="I91" s="34" t="s">
        <v>207</v>
      </c>
      <c r="J91" s="34"/>
      <c r="K91" s="34"/>
      <c r="L91" s="34"/>
      <c r="M91" s="36"/>
    </row>
    <row r="92" spans="1:13" x14ac:dyDescent="0.1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</row>
    <row r="93" spans="1:13" x14ac:dyDescent="0.1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</row>
    <row r="94" spans="1:13" x14ac:dyDescent="0.1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107">
    <mergeCell ref="A1:J1"/>
    <mergeCell ref="B2:E2"/>
    <mergeCell ref="G2:J2"/>
    <mergeCell ref="B3:E3"/>
    <mergeCell ref="G3:J3"/>
    <mergeCell ref="B4:E4"/>
    <mergeCell ref="G4:J4"/>
    <mergeCell ref="A5:J5"/>
    <mergeCell ref="A26:J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J56"/>
    <mergeCell ref="B57:F57"/>
    <mergeCell ref="G57:I57"/>
    <mergeCell ref="B58:F58"/>
    <mergeCell ref="G58:I58"/>
    <mergeCell ref="B59:F59"/>
    <mergeCell ref="G59:I59"/>
    <mergeCell ref="B60:F60"/>
    <mergeCell ref="G60:I60"/>
    <mergeCell ref="B61:F61"/>
    <mergeCell ref="G61:I61"/>
    <mergeCell ref="B62:F62"/>
    <mergeCell ref="G62:I62"/>
    <mergeCell ref="B63:F63"/>
    <mergeCell ref="G63:I63"/>
    <mergeCell ref="B64:F64"/>
    <mergeCell ref="G64:I64"/>
    <mergeCell ref="B65:F65"/>
    <mergeCell ref="G65:I65"/>
    <mergeCell ref="B66:F66"/>
    <mergeCell ref="G66:I66"/>
    <mergeCell ref="B67:F67"/>
    <mergeCell ref="G67:I67"/>
    <mergeCell ref="B68:F68"/>
    <mergeCell ref="G68:I68"/>
    <mergeCell ref="B69:F69"/>
    <mergeCell ref="G69:I69"/>
    <mergeCell ref="B70:F70"/>
    <mergeCell ref="G70:I70"/>
    <mergeCell ref="B71:F71"/>
    <mergeCell ref="G71:I71"/>
    <mergeCell ref="B72:F72"/>
    <mergeCell ref="G72:I72"/>
    <mergeCell ref="B73:F73"/>
    <mergeCell ref="G73:I73"/>
    <mergeCell ref="B74:F74"/>
    <mergeCell ref="G74:I74"/>
    <mergeCell ref="B75:F75"/>
    <mergeCell ref="G75:I75"/>
    <mergeCell ref="B76:F76"/>
    <mergeCell ref="G76:I76"/>
    <mergeCell ref="B77:F77"/>
    <mergeCell ref="G77:I77"/>
    <mergeCell ref="B78:F78"/>
    <mergeCell ref="G78:I78"/>
    <mergeCell ref="B79:F79"/>
    <mergeCell ref="G79:I79"/>
    <mergeCell ref="B80:F80"/>
    <mergeCell ref="G80:I80"/>
    <mergeCell ref="B81:F81"/>
    <mergeCell ref="G81:I81"/>
    <mergeCell ref="B82:F82"/>
    <mergeCell ref="G82:I82"/>
    <mergeCell ref="B83:F83"/>
    <mergeCell ref="G83:I83"/>
    <mergeCell ref="B84:F84"/>
    <mergeCell ref="G84:I84"/>
    <mergeCell ref="A90:J90"/>
    <mergeCell ref="D91:E91"/>
    <mergeCell ref="B85:F85"/>
    <mergeCell ref="G85:I85"/>
    <mergeCell ref="B86:F86"/>
    <mergeCell ref="G86:I86"/>
    <mergeCell ref="B87:F87"/>
    <mergeCell ref="G87:I87"/>
    <mergeCell ref="B88:F88"/>
    <mergeCell ref="G88:I88"/>
    <mergeCell ref="B89:F89"/>
    <mergeCell ref="G89:I89"/>
  </mergeCells>
  <phoneticPr fontId="26" type="noConversion"/>
  <pageMargins left="0.31388888888888899" right="0.31388888888888899" top="0.31388888888888899" bottom="0.31388888888888899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O10" sqref="O10"/>
    </sheetView>
  </sheetViews>
  <sheetFormatPr defaultColWidth="9" defaultRowHeight="10.8" x14ac:dyDescent="0.15"/>
  <sheetData>
    <row r="2" spans="1:59" s="1" customFormat="1" ht="45" x14ac:dyDescent="0.15">
      <c r="A2" s="2" t="s">
        <v>423</v>
      </c>
      <c r="B2" s="3" t="s">
        <v>424</v>
      </c>
      <c r="C2" s="3" t="s">
        <v>425</v>
      </c>
      <c r="D2" s="3" t="s">
        <v>426</v>
      </c>
      <c r="E2" s="3" t="s">
        <v>427</v>
      </c>
      <c r="F2" s="3" t="s">
        <v>428</v>
      </c>
      <c r="G2" s="3" t="s">
        <v>429</v>
      </c>
      <c r="H2" s="3" t="s">
        <v>430</v>
      </c>
      <c r="I2" s="3" t="s">
        <v>431</v>
      </c>
      <c r="J2" s="3" t="s">
        <v>432</v>
      </c>
      <c r="K2" s="3" t="s">
        <v>433</v>
      </c>
      <c r="L2" s="3" t="s">
        <v>434</v>
      </c>
      <c r="M2" s="3" t="s">
        <v>435</v>
      </c>
      <c r="N2" s="3" t="s">
        <v>436</v>
      </c>
      <c r="O2" s="3" t="s">
        <v>437</v>
      </c>
      <c r="P2" s="3" t="s">
        <v>438</v>
      </c>
      <c r="Q2" s="3" t="s">
        <v>439</v>
      </c>
      <c r="R2" s="3" t="s">
        <v>77</v>
      </c>
      <c r="S2" s="3" t="s">
        <v>426</v>
      </c>
      <c r="T2" s="3" t="s">
        <v>440</v>
      </c>
      <c r="U2" s="3" t="s">
        <v>441</v>
      </c>
      <c r="V2" s="3" t="s">
        <v>77</v>
      </c>
      <c r="W2" s="3" t="s">
        <v>426</v>
      </c>
      <c r="X2" s="3" t="s">
        <v>440</v>
      </c>
      <c r="Y2" s="3" t="s">
        <v>442</v>
      </c>
      <c r="Z2" s="3" t="s">
        <v>77</v>
      </c>
      <c r="AA2" s="3" t="s">
        <v>426</v>
      </c>
      <c r="AB2" s="3" t="s">
        <v>440</v>
      </c>
      <c r="AC2" s="3" t="s">
        <v>443</v>
      </c>
      <c r="AD2" s="3" t="s">
        <v>444</v>
      </c>
      <c r="AE2" s="3" t="s">
        <v>116</v>
      </c>
      <c r="AF2" s="3" t="s">
        <v>120</v>
      </c>
      <c r="AG2" s="3" t="s">
        <v>129</v>
      </c>
      <c r="AH2" s="3" t="s">
        <v>134</v>
      </c>
      <c r="AI2" s="3" t="s">
        <v>138</v>
      </c>
      <c r="AJ2" s="3" t="s">
        <v>142</v>
      </c>
      <c r="AK2" s="3" t="s">
        <v>445</v>
      </c>
      <c r="AL2" s="3" t="s">
        <v>446</v>
      </c>
      <c r="AM2" s="3" t="s">
        <v>447</v>
      </c>
      <c r="AN2" s="3" t="s">
        <v>124</v>
      </c>
      <c r="AO2" s="3" t="s">
        <v>448</v>
      </c>
      <c r="AP2" s="3" t="s">
        <v>449</v>
      </c>
      <c r="AQ2" s="3" t="s">
        <v>128</v>
      </c>
      <c r="AR2" s="3" t="s">
        <v>450</v>
      </c>
      <c r="AS2" s="3" t="s">
        <v>124</v>
      </c>
      <c r="AT2" s="3" t="s">
        <v>448</v>
      </c>
      <c r="AU2" s="3" t="s">
        <v>449</v>
      </c>
      <c r="AV2" s="3" t="s">
        <v>128</v>
      </c>
      <c r="AW2" s="3" t="s">
        <v>451</v>
      </c>
      <c r="AX2" s="3" t="s">
        <v>124</v>
      </c>
      <c r="AY2" s="3" t="s">
        <v>448</v>
      </c>
      <c r="AZ2" s="3" t="s">
        <v>449</v>
      </c>
      <c r="BA2" s="3" t="s">
        <v>128</v>
      </c>
      <c r="BB2" s="7" t="s">
        <v>452</v>
      </c>
      <c r="BC2" s="7" t="s">
        <v>124</v>
      </c>
      <c r="BD2" s="7" t="s">
        <v>448</v>
      </c>
      <c r="BE2" s="7" t="s">
        <v>449</v>
      </c>
      <c r="BF2" s="7" t="s">
        <v>128</v>
      </c>
      <c r="BG2" s="7" t="s">
        <v>127</v>
      </c>
    </row>
    <row r="3" spans="1:59" s="1" customFormat="1" ht="105" x14ac:dyDescent="0.15">
      <c r="A3" s="4" t="str">
        <f>供应商基础信息表!B2</f>
        <v>面料供应商</v>
      </c>
      <c r="B3" s="4" t="str">
        <f>供应商基础信息表!F2</f>
        <v>石狮经纬纺织有限公司</v>
      </c>
      <c r="C3" s="4" t="str">
        <f>供应商基础信息表!K2</f>
        <v>石狮市锦尚工业区石狮市三益织造染整有限公司</v>
      </c>
      <c r="D3" s="4" t="str">
        <f>供应商基础信息表!B3</f>
        <v>0595-88901708</v>
      </c>
      <c r="E3" s="5">
        <f>供应商基础信息表!B6</f>
        <v>37144</v>
      </c>
      <c r="F3" s="4" t="str">
        <f>供应商基础信息表!F5</f>
        <v>9135058173185355XQ</v>
      </c>
      <c r="G3" s="4" t="str">
        <f>供应商基础信息表!F6</f>
        <v>9135058173185355XQ</v>
      </c>
      <c r="H3" s="4">
        <f>供应商基础信息表!J5</f>
        <v>323</v>
      </c>
      <c r="I3" s="6">
        <f>供应商基础信息表!J6</f>
        <v>7</v>
      </c>
      <c r="J3" s="4">
        <f>供应商基础信息表!J7</f>
        <v>6</v>
      </c>
      <c r="K3" s="4">
        <f>供应商基础信息表!J8</f>
        <v>45</v>
      </c>
      <c r="L3" s="4">
        <f>供应商基础信息表!J9</f>
        <v>178</v>
      </c>
      <c r="M3" s="4" t="str">
        <f>供应商基础信息表!J10</f>
        <v>87</v>
      </c>
      <c r="N3" s="4">
        <f>供应商基础信息表!N9</f>
        <v>260</v>
      </c>
      <c r="O3" s="4" t="str">
        <f>供应商基础信息表!B12</f>
        <v>500</v>
      </c>
      <c r="P3" s="4" t="str">
        <f>供应商基础信息表!F12</f>
        <v>638</v>
      </c>
      <c r="Q3" s="4" t="str">
        <f>供应商基础信息表!B16</f>
        <v>吴聪辉</v>
      </c>
      <c r="R3" s="4" t="str">
        <f>供应商基础信息表!E16</f>
        <v>总经理</v>
      </c>
      <c r="S3" s="4" t="str">
        <f>供应商基础信息表!K16</f>
        <v>0</v>
      </c>
      <c r="T3" s="4" t="str">
        <f>供应商基础信息表!N16</f>
        <v>0</v>
      </c>
      <c r="U3" s="4" t="str">
        <f>供应商基础信息表!B17</f>
        <v>蔡加培</v>
      </c>
      <c r="V3" s="4" t="str">
        <f>供应商基础信息表!E17</f>
        <v>生产中心负责人</v>
      </c>
      <c r="W3" s="4" t="str">
        <f>供应商基础信息表!K17</f>
        <v>13559035181</v>
      </c>
      <c r="X3" s="4" t="str">
        <f>供应商基础信息表!N17</f>
        <v>jiapei.cai@king-we.com</v>
      </c>
      <c r="Y3" s="4" t="str">
        <f>供应商基础信息表!B18</f>
        <v>刘俊杰</v>
      </c>
      <c r="Z3" s="4" t="str">
        <f>供应商基础信息表!E18</f>
        <v>销售经理</v>
      </c>
      <c r="AA3" s="4" t="str">
        <f>供应商基础信息表!K18</f>
        <v xml:space="preserve">15159588338    </v>
      </c>
      <c r="AB3" s="4" t="str">
        <f>供应商基础信息表!N18</f>
        <v>junjie.liu@king-we.com</v>
      </c>
      <c r="AC3" s="4">
        <f>供应商基础信息表!G28</f>
        <v>33000000</v>
      </c>
      <c r="AD3" s="4">
        <f>供应商基础信息表!M28</f>
        <v>33000000</v>
      </c>
      <c r="AE3" s="4">
        <f>供应商基础信息表!B28</f>
        <v>130</v>
      </c>
      <c r="AF3" s="4">
        <f>供应商基础信息表!B29</f>
        <v>20</v>
      </c>
      <c r="AG3" s="4">
        <f>供应商基础信息表!B30</f>
        <v>40</v>
      </c>
      <c r="AH3" s="4">
        <f>供应商基础信息表!B31</f>
        <v>30</v>
      </c>
      <c r="AI3" s="6">
        <f>供应商基础信息表!B32</f>
        <v>40</v>
      </c>
      <c r="AJ3" s="4">
        <f>供应商基础信息表!B33</f>
        <v>0</v>
      </c>
      <c r="AK3" s="4" t="str">
        <f>供应商基础信息表!F29</f>
        <v>前处理</v>
      </c>
      <c r="AL3" s="4" t="str">
        <f>供应商基础信息表!F30</f>
        <v>染色</v>
      </c>
      <c r="AM3" s="4" t="str">
        <f>供应商基础信息表!H30</f>
        <v>250T塔丝隆</v>
      </c>
      <c r="AN3" s="2">
        <f>供应商基础信息表!J30</f>
        <v>500000</v>
      </c>
      <c r="AO3" s="2">
        <f>供应商基础信息表!L30</f>
        <v>1200000</v>
      </c>
      <c r="AP3" s="2">
        <f>供应商基础信息表!M30</f>
        <v>13000</v>
      </c>
      <c r="AQ3" s="2">
        <f>供应商基础信息表!O30</f>
        <v>30</v>
      </c>
      <c r="AR3" s="4" t="str">
        <f>供应商基础信息表!H31</f>
        <v>140D尼龙四面弹</v>
      </c>
      <c r="AS3" s="2">
        <f>供应商基础信息表!J31</f>
        <v>400000</v>
      </c>
      <c r="AT3" s="2">
        <f>供应商基础信息表!L31</f>
        <v>1000000</v>
      </c>
      <c r="AU3" s="2">
        <f>供应商基础信息表!M31</f>
        <v>11000</v>
      </c>
      <c r="AV3" s="2">
        <f>供应商基础信息表!O31</f>
        <v>30</v>
      </c>
      <c r="AW3" s="6" t="str">
        <f>供应商基础信息表!H32</f>
        <v>75D尼龙四面弹</v>
      </c>
      <c r="AX3" s="6">
        <f>供应商基础信息表!J32</f>
        <v>300000</v>
      </c>
      <c r="AY3" s="6">
        <f>供应商基础信息表!L32</f>
        <v>800000</v>
      </c>
      <c r="AZ3" s="6">
        <f>供应商基础信息表!M32</f>
        <v>8000</v>
      </c>
      <c r="BA3" s="6">
        <f>供应商基础信息表!O32</f>
        <v>30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honeticPr fontId="26" type="noConversion"/>
  <pageMargins left="0.69930555555555596" right="0.69930555555555596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zljjy</cp:lastModifiedBy>
  <cp:lastPrinted>2016-02-18T03:18:00Z</cp:lastPrinted>
  <dcterms:created xsi:type="dcterms:W3CDTF">2015-03-10T02:39:00Z</dcterms:created>
  <dcterms:modified xsi:type="dcterms:W3CDTF">2021-05-10T09:36:00Z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EDF203B41A304EBE94E68732A4915964</vt:lpwstr>
  </property>
</Properties>
</file>